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068" firstSheet="2" activeTab="2"/>
  </bookViews>
  <sheets>
    <sheet name="Sheet1" sheetId="1" state="hidden" r:id="rId1"/>
    <sheet name="工作关注重点" sheetId="2" state="hidden" r:id="rId2"/>
    <sheet name="附件、2018年度省级专项资金绩效评价现场核查发现问题汇总表" sheetId="3" r:id="rId3"/>
  </sheets>
  <definedNames>
    <definedName name="_xlnm.Print_Titles" localSheetId="2">'附件、2018年度省级专项资金绩效评价现场核查发现问题汇总表'!$3:$3</definedName>
    <definedName name="Z_2D732C4E_CFFB_45CF_AEEA_B31CE4B56070_.wvu.FilterData" localSheetId="2" hidden="1">'附件、2018年度省级专项资金绩效评价现场核查发现问题汇总表'!$A$2:$G$3</definedName>
    <definedName name="Z_2D732C4E_CFFB_45CF_AEEA_B31CE4B56070_.wvu.Rows" localSheetId="0" hidden="1">'Sheet1'!$3:$3</definedName>
    <definedName name="Z_729DB4CC_8A7A_4CB6_B614_0AD8CC90C5E5_.wvu.FilterData" localSheetId="2" hidden="1">'附件、2018年度省级专项资金绩效评价现场核查发现问题汇总表'!$A$2:$G$3</definedName>
    <definedName name="Z_729DB4CC_8A7A_4CB6_B614_0AD8CC90C5E5_.wvu.Rows" localSheetId="0" hidden="1">'Sheet1'!$3:$3</definedName>
  </definedNames>
  <calcPr fullCalcOnLoad="1"/>
</workbook>
</file>

<file path=xl/comments3.xml><?xml version="1.0" encoding="utf-8"?>
<comments xmlns="http://schemas.openxmlformats.org/spreadsheetml/2006/main">
  <authors>
    <author>作者</author>
  </authors>
  <commentList>
    <comment ref="G8" authorId="0">
      <text>
        <r>
          <rPr>
            <b/>
            <sz val="9"/>
            <rFont val="宋体"/>
            <family val="0"/>
          </rPr>
          <t>作者:</t>
        </r>
        <r>
          <rPr>
            <sz val="9"/>
            <rFont val="宋体"/>
            <family val="0"/>
          </rPr>
          <t xml:space="preserve">
美丽乡村用于绿道。</t>
        </r>
      </text>
    </comment>
    <comment ref="G23" authorId="0">
      <text>
        <r>
          <rPr>
            <b/>
            <sz val="9"/>
            <rFont val="宋体"/>
            <family val="0"/>
          </rPr>
          <t>作者:</t>
        </r>
        <r>
          <rPr>
            <sz val="9"/>
            <rFont val="宋体"/>
            <family val="0"/>
          </rPr>
          <t xml:space="preserve">
总分报告都要写</t>
        </r>
      </text>
    </comment>
    <comment ref="F52" authorId="0">
      <text>
        <r>
          <rPr>
            <b/>
            <sz val="9"/>
            <rFont val="宋体"/>
            <family val="0"/>
          </rPr>
          <t>作者:</t>
        </r>
        <r>
          <rPr>
            <sz val="9"/>
            <rFont val="宋体"/>
            <family val="0"/>
          </rPr>
          <t xml:space="preserve">
龙新建村[2019]30号
（2019年4月8日）</t>
        </r>
      </text>
    </comment>
    <comment ref="G61" authorId="0">
      <text>
        <r>
          <rPr>
            <b/>
            <sz val="9"/>
            <rFont val="宋体"/>
            <family val="0"/>
          </rPr>
          <t>作者:</t>
        </r>
        <r>
          <rPr>
            <sz val="9"/>
            <rFont val="宋体"/>
            <family val="0"/>
          </rPr>
          <t xml:space="preserve">
保洁记录像是现编，但无确凿证据。</t>
        </r>
      </text>
    </comment>
    <comment ref="G69" authorId="0">
      <text>
        <r>
          <rPr>
            <b/>
            <sz val="9"/>
            <rFont val="宋体"/>
            <family val="0"/>
          </rPr>
          <t>作者:</t>
        </r>
        <r>
          <rPr>
            <sz val="9"/>
            <rFont val="宋体"/>
            <family val="0"/>
          </rPr>
          <t xml:space="preserve">
未维护日常保洁台账，但有通过在微信保洁群里“打卡”的方式进行监督（每日上下班拍下保洁员与公厕的合影并发送至含区级、乡镇干部在内的保洁群。</t>
        </r>
      </text>
    </comment>
    <comment ref="G43" authorId="0">
      <text>
        <r>
          <rPr>
            <b/>
            <sz val="9"/>
            <rFont val="宋体"/>
            <family val="0"/>
          </rPr>
          <t xml:space="preserve">作者:
</t>
        </r>
      </text>
    </comment>
  </commentList>
</comments>
</file>

<file path=xl/sharedStrings.xml><?xml version="1.0" encoding="utf-8"?>
<sst xmlns="http://schemas.openxmlformats.org/spreadsheetml/2006/main" count="448" uniqueCount="363">
  <si>
    <r>
      <rPr>
        <b/>
        <sz val="12"/>
        <rFont val="宋体"/>
        <family val="0"/>
      </rPr>
      <t xml:space="preserve">一级指标
</t>
    </r>
    <r>
      <rPr>
        <sz val="10"/>
        <rFont val="宋体"/>
        <family val="0"/>
      </rPr>
      <t>（目标分类）</t>
    </r>
  </si>
  <si>
    <r>
      <rPr>
        <b/>
        <sz val="12"/>
        <rFont val="宋体"/>
        <family val="0"/>
      </rPr>
      <t xml:space="preserve">二级指标
</t>
    </r>
    <r>
      <rPr>
        <sz val="10"/>
        <rFont val="宋体"/>
        <family val="0"/>
      </rPr>
      <t>（分类细化）</t>
    </r>
  </si>
  <si>
    <r>
      <rPr>
        <b/>
        <sz val="12"/>
        <rFont val="宋体"/>
        <family val="0"/>
      </rPr>
      <t xml:space="preserve">三级指标
</t>
    </r>
    <r>
      <rPr>
        <sz val="10"/>
        <rFont val="宋体"/>
        <family val="0"/>
      </rPr>
      <t>（绩效目标内容）</t>
    </r>
  </si>
  <si>
    <r>
      <rPr>
        <b/>
        <sz val="12"/>
        <rFont val="宋体"/>
        <family val="0"/>
      </rPr>
      <t xml:space="preserve">评分标准
</t>
    </r>
    <r>
      <rPr>
        <sz val="10"/>
        <rFont val="宋体"/>
        <family val="0"/>
      </rPr>
      <t>（绩效目标值）</t>
    </r>
  </si>
  <si>
    <t>权重</t>
  </si>
  <si>
    <t>得分</t>
  </si>
  <si>
    <t>制度中应重点关注的业务事项</t>
  </si>
  <si>
    <t>制度出处（制度文号+章节号）</t>
  </si>
  <si>
    <t>投入</t>
  </si>
  <si>
    <t>项目
立项</t>
  </si>
  <si>
    <t>绩效目标合理性</t>
  </si>
  <si>
    <t>①是否与项目年度任务数或计划数相对应；
②是否与预算确定的项目投资额或资金量相匹配。</t>
  </si>
  <si>
    <r>
      <rPr>
        <sz val="10"/>
        <rFont val="宋体"/>
        <family val="0"/>
      </rPr>
      <t>资金落实</t>
    </r>
    <r>
      <rPr>
        <sz val="10"/>
        <color indexed="10"/>
        <rFont val="宋体"/>
        <family val="0"/>
      </rPr>
      <t>（重点关注专项资金管理办法中的相关时间要求）</t>
    </r>
  </si>
  <si>
    <t>资金到位率</t>
  </si>
  <si>
    <t>①资金到位率=（实际到位资金/计划投入资金）×100%。
实际到位资金：一定时期（本年度或项目期）内实际落实到项目实施单位的资金总额。
计划投入资金：一定时期（本年度或项目期）内计划投入到项目实施单位的资金总额。</t>
  </si>
  <si>
    <t>到位及时性</t>
  </si>
  <si>
    <t>①到位及时率=（及时到位资金/应到位资金）×100%。
及时到位资金：在某一时点实际落实到项目实施单位的资金。
应到位资金：按照合同或项目进度规定应在某一时点落实到项目实施单位的资金。</t>
  </si>
  <si>
    <t>资金使用率</t>
  </si>
  <si>
    <t>①资金使用率=（实际使用资金/实际到位资金）×100%。
实际使用资金：一定时期（本年度或项目期）内项目实施单位实际使用的资金总额。</t>
  </si>
  <si>
    <t>过程</t>
  </si>
  <si>
    <t>业务管理</t>
  </si>
  <si>
    <t>管理制度健全性</t>
  </si>
  <si>
    <t>①是否已制定或具有相应的业务管理制度；
②业务管理制度是否合法、合规、完整。</t>
  </si>
  <si>
    <t>制度执行有效性</t>
  </si>
  <si>
    <r>
      <rPr>
        <sz val="9"/>
        <rFont val="宋体"/>
        <family val="0"/>
      </rPr>
      <t>①是否遵守相关法律法规和业务管理规定；②项目合同书、验收报告、技术鉴定等资料是否齐全并及时归档；③项目实施的人员条件、场地设备、信息支撑等是否落实到位。（</t>
    </r>
    <r>
      <rPr>
        <sz val="9"/>
        <color indexed="10"/>
        <rFont val="宋体"/>
        <family val="0"/>
      </rPr>
      <t>危房</t>
    </r>
    <r>
      <rPr>
        <sz val="9"/>
        <rFont val="宋体"/>
        <family val="0"/>
      </rPr>
      <t>改造要求上传到系统）</t>
    </r>
  </si>
  <si>
    <t>项目质量可控性</t>
  </si>
  <si>
    <t>①是否具有或制定了相应的项目质量要求或标准；②是否采取了必需的控制措施或手段。</t>
  </si>
  <si>
    <t>资金使用管理</t>
  </si>
  <si>
    <t>资金使用合规性</t>
  </si>
  <si>
    <t>①资金的使用是否符合有关专项资金管理办法的规定；
②资金的拨付是否有完整的审批程序和手续；
③项目的重大开支是否经过评估认证。</t>
  </si>
  <si>
    <t>固定资产专人管理情况</t>
  </si>
  <si>
    <t>①指定专人管理本单位固定资产</t>
  </si>
  <si>
    <t>固定资产利用率</t>
  </si>
  <si>
    <t>①固定资产利用率=实际在用固定资产/所有固定资产×100%。</t>
  </si>
  <si>
    <t>项目资金安全性</t>
  </si>
  <si>
    <t>①是否符合项目预算批复或合同规定的用途；②是否存在截留、挤占、挪用等情况。</t>
  </si>
  <si>
    <t>会计信息规范性</t>
  </si>
  <si>
    <t>①项目相关的会计核算是否规范。</t>
  </si>
  <si>
    <t>会计信息完整性</t>
  </si>
  <si>
    <t>①项目会计核算相关资料是否完整。</t>
  </si>
  <si>
    <t>产出（50%）</t>
  </si>
  <si>
    <t>数量指标</t>
  </si>
  <si>
    <t>目标完成率</t>
  </si>
  <si>
    <t>年初目标完成情况评价，以年初设定的各专项任务数综合考评，未完成一项扣2分。</t>
  </si>
  <si>
    <t>质量指标</t>
  </si>
  <si>
    <t>项目工程质量</t>
  </si>
  <si>
    <t>考察建成后的停车场、历史文化名镇等项目工程质量是否符合规定</t>
  </si>
  <si>
    <t>成本指标</t>
  </si>
  <si>
    <t>时效指标</t>
  </si>
  <si>
    <t>项目实施事件与计划时间的差异情况</t>
  </si>
  <si>
    <t>项目实际实施月份是否晚于计划月份。实际实施月份不晚于计划月份的得满分，比计划月份晚1个月以内扣1分，比计划月份晚1个月以上不得分。</t>
  </si>
  <si>
    <t>效益（40%）</t>
  </si>
  <si>
    <t>社会效益</t>
  </si>
  <si>
    <t>项目利用率</t>
  </si>
  <si>
    <t>考察停车场、三边三节点等项目建成后的利用率</t>
  </si>
  <si>
    <t>环境效益</t>
  </si>
  <si>
    <t>城乡环境改善率</t>
  </si>
  <si>
    <t>依据县市调研结果评分</t>
  </si>
  <si>
    <t>满意度（10%）</t>
  </si>
  <si>
    <t>服务对象满意度</t>
  </si>
  <si>
    <t>满意度调查</t>
  </si>
  <si>
    <t>依据回收的满意度问卷评分</t>
  </si>
  <si>
    <t>重点关注事项</t>
  </si>
  <si>
    <t>项目真实性和匹配性（是否存在多报少做、虚报冒领）（村账镇（乡）管）</t>
  </si>
  <si>
    <t>重点关注制度</t>
  </si>
  <si>
    <t>闽财绩函〔2019〕13号、制度汇编</t>
  </si>
  <si>
    <t>重点关注材料</t>
  </si>
  <si>
    <r>
      <rPr>
        <sz val="11"/>
        <color indexed="10"/>
        <rFont val="等线"/>
        <family val="0"/>
      </rPr>
      <t>资金申报材料</t>
    </r>
    <r>
      <rPr>
        <sz val="11"/>
        <rFont val="等线"/>
        <family val="0"/>
      </rPr>
      <t>【</t>
    </r>
    <r>
      <rPr>
        <sz val="11"/>
        <color indexed="8"/>
        <rFont val="等线"/>
        <family val="0"/>
      </rPr>
      <t>要有纸质的文件（没有申报资料要记录）（同一个专项资金的申报资料在市级、乡镇级是否一致，是否存在申报不一致的情况）】</t>
    </r>
  </si>
  <si>
    <t>其他可获取材料</t>
  </si>
  <si>
    <t>台账、工作计划、年度资金下达文件、竣工验收清单等</t>
  </si>
  <si>
    <t>重点关注维度</t>
  </si>
  <si>
    <r>
      <rPr>
        <b/>
        <sz val="11"/>
        <color indexed="8"/>
        <rFont val="等线"/>
        <family val="0"/>
      </rPr>
      <t>一、项目申报</t>
    </r>
    <r>
      <rPr>
        <sz val="11"/>
        <color indexed="8"/>
        <rFont val="等线"/>
        <family val="0"/>
      </rPr>
      <t>（拿申报材料、预算批复与实际业务指标对比）</t>
    </r>
  </si>
  <si>
    <t>1.申报材料与实际实施是否相符</t>
  </si>
  <si>
    <t>2.2018年专项资金是否用以前年度的项目申报</t>
  </si>
  <si>
    <t>3.重复申报</t>
  </si>
  <si>
    <t>4.虚假申报</t>
  </si>
  <si>
    <t>5.项目设置是否得当</t>
  </si>
  <si>
    <t>二、项目实施</t>
  </si>
  <si>
    <t>1.滞后（关注开始实施时间，是否拿到资金后迟迟未投入项目）</t>
  </si>
  <si>
    <t>2.项目建成未使用、选址不科学</t>
  </si>
  <si>
    <t>3.项目日常管理（记录）</t>
  </si>
  <si>
    <t>4.项目维护情况</t>
  </si>
  <si>
    <t>5.项目完成情况</t>
  </si>
  <si>
    <t>6.项目建成后使用情况（是否存在建成后闲置）</t>
  </si>
  <si>
    <t>三、资金管理</t>
  </si>
  <si>
    <t>1.是否存在截留、挤占、挪用情况</t>
  </si>
  <si>
    <t>2.是否及时、足额下达具体项目</t>
  </si>
  <si>
    <t>3.扶贫补助下达是否拨付到“一卡通”</t>
  </si>
  <si>
    <t>项目实施过程中注意取证（照片、签字、录音等）</t>
  </si>
  <si>
    <t>1.资金使用滞后性（是否及时）
A.关注上级单位资金补助划拨到下级单位的及时性
B.关注下级获得财政补助后资金使用的及时性</t>
  </si>
  <si>
    <t>2.项目建成未使用、选址不科学（是否存在建成后闲置）</t>
  </si>
  <si>
    <t>附件</t>
  </si>
  <si>
    <t>2018年度省级专项资金绩效评价现场核查发现问题汇总表</t>
  </si>
  <si>
    <r>
      <rPr>
        <b/>
        <sz val="11"/>
        <rFont val="仿宋_GB2312"/>
        <family val="3"/>
      </rPr>
      <t>序号</t>
    </r>
  </si>
  <si>
    <t>设区市
主管部门</t>
  </si>
  <si>
    <r>
      <rPr>
        <b/>
        <sz val="11"/>
        <rFont val="仿宋_GB2312"/>
        <family val="3"/>
      </rPr>
      <t>县市（项目）
主管部门</t>
    </r>
  </si>
  <si>
    <t>省级专项资金名称</t>
  </si>
  <si>
    <r>
      <rPr>
        <b/>
        <sz val="11"/>
        <rFont val="仿宋_GB2312"/>
        <family val="3"/>
      </rPr>
      <t>抽查项目承担单位
（具体项目）</t>
    </r>
  </si>
  <si>
    <t>抽查金额
（万元）</t>
  </si>
  <si>
    <t>抽查发现主要问题（含县自评、设区市复评发现部分问题）</t>
  </si>
  <si>
    <t>1</t>
  </si>
  <si>
    <t>福州市城管委</t>
  </si>
  <si>
    <t>仓山区城管局</t>
  </si>
  <si>
    <t>城乡公厕建设</t>
  </si>
  <si>
    <t>2</t>
  </si>
  <si>
    <t>仓山区建设局</t>
  </si>
  <si>
    <r>
      <rPr>
        <sz val="11"/>
        <rFont val="Times New Roman"/>
        <family val="1"/>
      </rPr>
      <t>“</t>
    </r>
    <r>
      <rPr>
        <sz val="11"/>
        <rFont val="仿宋_GB2312"/>
        <family val="3"/>
      </rPr>
      <t>三边三节点</t>
    </r>
    <r>
      <rPr>
        <sz val="11"/>
        <rFont val="Times New Roman"/>
        <family val="1"/>
      </rPr>
      <t>“</t>
    </r>
  </si>
  <si>
    <t>3</t>
  </si>
  <si>
    <t>长乐区建设局</t>
  </si>
  <si>
    <t>美丽乡村建设和美丽乡村示范村补助</t>
  </si>
  <si>
    <t>长乐鹤上镇新览村、湖南镇闽沙村、首占镇礼元村、玉田镇长青村、古槐镇井门村</t>
  </si>
  <si>
    <t>市县自评披露，长乐区审计局抽查长乐鹤上镇新览村等5个美丽乡村建设省级补助村，发现存在大额现金支付和收款收据报销、项目招投标不规范等问题，有待落实整改。</t>
  </si>
  <si>
    <t>福州市城乡建设局</t>
  </si>
  <si>
    <t>村庄三格化粪池新建改造</t>
  </si>
  <si>
    <t xml:space="preserve">福清市渔溪镇苏田村
</t>
  </si>
  <si>
    <t>从文件记录来看，苏田村的新设三格化粪池无论家庭人口数，其容量均为1.5m3，三格化粪池设计不符合设计规范。</t>
  </si>
  <si>
    <t>4</t>
  </si>
  <si>
    <t>福清市建设局</t>
  </si>
  <si>
    <t>美丽乡村建设和美丽乡村示范</t>
  </si>
  <si>
    <t>1.现场未见公共厕所清洁日志；
2.主干道边存在堆放建筑材料与建筑垃圾的现象；
3、美丽乡村建设项目内业资料内容不完整，如招投标材料，村民集体议事记录，项目合同均无具体日期。</t>
  </si>
  <si>
    <t>农村生活垃圾治理常态机制</t>
  </si>
  <si>
    <t xml:space="preserve">福清市阳下街道阳下村
</t>
  </si>
  <si>
    <t>5</t>
  </si>
  <si>
    <t>中侨集团</t>
  </si>
  <si>
    <t>城市公共停车设施建设</t>
  </si>
  <si>
    <t xml:space="preserve">中侨集团
</t>
  </si>
  <si>
    <t>6</t>
  </si>
  <si>
    <t>丰泽区环卫处</t>
  </si>
  <si>
    <t>7</t>
  </si>
  <si>
    <t>古城公司</t>
  </si>
  <si>
    <t>城镇老旧街巷（坊）
整治修复规划设计</t>
  </si>
  <si>
    <t>工程内业资料内容不完整，合同协议书中计划竣工日期、合同签订时间均未填写。</t>
  </si>
  <si>
    <t>泉州市住建局</t>
  </si>
  <si>
    <t>农房整治试点补助</t>
  </si>
  <si>
    <t>1、截止评价时呈祥村"平改坡"工作尚有4户未完成。
2、工程内业资料内容不完整，监理合同协议书中监理服务时间均未填写；</t>
  </si>
  <si>
    <t>8</t>
  </si>
  <si>
    <t>泉州市城市管理局</t>
  </si>
  <si>
    <t>永春县住建局</t>
  </si>
  <si>
    <t>1.溪东村尾垃圾转运点垃圾箱底部有液体渗出；
2.未提供第三方保洁日常日常保洁台账；</t>
  </si>
  <si>
    <t>截止评价时，县级配套资金未到位。</t>
  </si>
  <si>
    <t>生活垃圾转运系统建设</t>
  </si>
  <si>
    <t>9</t>
  </si>
  <si>
    <t>晋江市住建局</t>
  </si>
  <si>
    <r>
      <rPr>
        <sz val="11"/>
        <rFont val="Times New Roman"/>
        <family val="1"/>
      </rPr>
      <t>2018</t>
    </r>
    <r>
      <rPr>
        <sz val="11"/>
        <rFont val="仿宋_GB2312"/>
        <family val="3"/>
      </rPr>
      <t>年美丽乡村建设和美丽乡村示范村补助</t>
    </r>
  </si>
  <si>
    <t>1.公共厕所未设置工具间，未见保洁台账；
2.村内杆线布置较杂乱。</t>
  </si>
  <si>
    <t>10</t>
  </si>
  <si>
    <t>莆田市城管局</t>
  </si>
  <si>
    <t>莆田城管局环卫处</t>
  </si>
  <si>
    <t>11</t>
  </si>
  <si>
    <t>湄洲岛管委会</t>
  </si>
  <si>
    <t>湄洲岛岗楼村</t>
  </si>
  <si>
    <t>未严格按照国家标准修建三格化粪池，部分化粪池三格容积比为1:1:1</t>
  </si>
  <si>
    <t xml:space="preserve">广化寺停车场
</t>
  </si>
  <si>
    <t>12</t>
  </si>
  <si>
    <t>涵江区住建局</t>
  </si>
  <si>
    <t xml:space="preserve">莆田市涵江区江口镇院里村
</t>
  </si>
  <si>
    <t>1.未进行专项核算。
2..部分合同内容不规范，未填写日期或乙方未签字
3.房前屋后有较多垃圾，村内小溪颜色白浊且伴有垃圾
4.道路硬化过多，部分街道杆线布置混乱，新建公厕维护情况差。</t>
  </si>
  <si>
    <t>13</t>
  </si>
  <si>
    <t>秀屿区住建局</t>
  </si>
  <si>
    <t>乡镇污水处理设施建设</t>
  </si>
  <si>
    <t>秀屿区月塘镇</t>
  </si>
  <si>
    <t>莆田秀屿区月塘镇污水处理设施建设项目，因设计招标流标等原因，2019年4月才完成招标，截止市县评价日开始施工</t>
  </si>
  <si>
    <t>14</t>
  </si>
  <si>
    <t>仙游县住建局</t>
  </si>
  <si>
    <t xml:space="preserve">仙游县龙华镇金溪村
</t>
  </si>
  <si>
    <t xml:space="preserve">溪口镇艾阳村
</t>
  </si>
  <si>
    <t>溪口镇的农村公厕建设任务为2座，截止检查日1座公厕主体完工尚未交付使用，另1座未完工。</t>
  </si>
  <si>
    <t>15</t>
  </si>
  <si>
    <t>建宁县住建局</t>
  </si>
  <si>
    <r>
      <rPr>
        <sz val="11"/>
        <rFont val="Times New Roman"/>
        <family val="1"/>
      </rPr>
      <t>“</t>
    </r>
    <r>
      <rPr>
        <sz val="11"/>
        <rFont val="仿宋_GB2312"/>
        <family val="3"/>
      </rPr>
      <t>三边三节点</t>
    </r>
    <r>
      <rPr>
        <sz val="11"/>
        <rFont val="Times New Roman"/>
        <family val="1"/>
      </rPr>
      <t>”</t>
    </r>
  </si>
  <si>
    <t>2017年11月省级下达专项资金500万元，建宁县财政局于2019年6月下达建宁县住建局500万元，省级专项资金滞留于建宁县财政局超过18个月</t>
  </si>
  <si>
    <t>供水管网改造</t>
  </si>
  <si>
    <t xml:space="preserve">建宁县城市建设投资经营公司
</t>
  </si>
  <si>
    <t>1.建宁县2018年完成供水管网项目5个，其中3个项目交由自来水公司完成，截止检查日，3个项目已经完成，总长度为1,172.4m，其余2个项目未见监理日志等材料无法判断完工进度。
2.依据建宁县住建局提供竣工图等材料汇总得到已完工项目供水管网长度为1,172.4m，不足6.7公里（省厅下达任务数），其中金钩山小区给排水管网延伸、改造工程采用DN100镀锌管152m，与《福建省人民政府办公厅关于印发提升城市供水水质三年行动方案的通知》（闽政办〔2018〕78号）文要求“开展老旧破损和混凝土管、灰口铸铁管、镀锌管等已明令淘汰管材的管网改造”要求不符。</t>
  </si>
  <si>
    <t>乡镇污水处理设施运行费用</t>
  </si>
  <si>
    <t>永安小陶镇污水处理厂</t>
  </si>
  <si>
    <t xml:space="preserve">
进水浓度较低
</t>
  </si>
  <si>
    <t>重点改善提升历史文化名镇名村和传统村落</t>
  </si>
  <si>
    <t>青水畲族乡沧海村</t>
  </si>
  <si>
    <t>16</t>
  </si>
  <si>
    <t>永安市住建局</t>
  </si>
  <si>
    <t>永安市上坪乡荆坪村</t>
  </si>
  <si>
    <t>永安市青水畲族乡</t>
  </si>
  <si>
    <t>永安市曹远镇浦头村</t>
  </si>
  <si>
    <t>永安市曹远镇</t>
  </si>
  <si>
    <t>17</t>
  </si>
  <si>
    <t>明溪县住建局</t>
  </si>
  <si>
    <t>明溪县君峰城市建设投资有限公司</t>
  </si>
  <si>
    <t>引进台湾建造师团队开展农村人居环境整治的村庄补助</t>
  </si>
  <si>
    <t>新桥乡大源村</t>
  </si>
  <si>
    <t>18</t>
  </si>
  <si>
    <t>供水管网改造省级补助资金</t>
  </si>
  <si>
    <t>泰宁县际头水库公司</t>
  </si>
  <si>
    <t>城市污水管网新建改造</t>
  </si>
  <si>
    <t>泰宁县</t>
  </si>
  <si>
    <r>
      <rPr>
        <sz val="11"/>
        <rFont val="仿宋_GB2312"/>
        <family val="3"/>
      </rPr>
      <t xml:space="preserve">1、2018年1月省级下达专项资金2000万元至三明市，三明市财政局于2018年9月分解下达省级专项资金220万元至泰宁县，省级专项资金滞留三明市财政局超过7个月。
</t>
    </r>
    <r>
      <rPr>
        <b/>
        <sz val="11"/>
        <rFont val="仿宋_GB2312"/>
        <family val="3"/>
      </rPr>
      <t>2、</t>
    </r>
    <r>
      <rPr>
        <sz val="11"/>
        <rFont val="仿宋_GB2312"/>
        <family val="3"/>
      </rPr>
      <t>湖缘南路建设工程存在先建后批行为，施工许可证批准日期晚于开工日期。
3.内业资料不完整，部分项目存在合同未填写日期，甲方未签字盖章的情况。
4.2018年泰宁县污水管网新建改造部分项目截止检查日仍未完工，如泰宁县林场新村雨污分流建设工程。</t>
    </r>
  </si>
  <si>
    <t>19</t>
  </si>
  <si>
    <t>宁德市住建局</t>
  </si>
  <si>
    <t>寿宁县住房和城乡规划建设局</t>
  </si>
  <si>
    <t>农村危房改造省级补助资金</t>
  </si>
  <si>
    <t>寿宁县犀溪镇西埔村、大王前村、阮坑村</t>
  </si>
  <si>
    <t>霞浦县住房和城乡规划建设局</t>
  </si>
  <si>
    <t>霞浦县沙江镇大坪村</t>
  </si>
  <si>
    <t>省级专项资金于2018年5月拨付至沙江镇财政所，该项目于2018年11月方签订施工协议，项目进度滞后，截至评价日专项资金仍剩余30万余元尚未支出。</t>
  </si>
  <si>
    <t>20</t>
  </si>
  <si>
    <t>宁德市霞浦县沙江镇</t>
  </si>
  <si>
    <t>截至2019年5月16日现场评价日，沙江镇污水厂区已建设完毕，但配套管网尚未铺设，进度滞后。</t>
  </si>
  <si>
    <t>周宁县李墩镇东山村、礼门乡秋楼村</t>
  </si>
  <si>
    <r>
      <rPr>
        <sz val="11"/>
        <rFont val="仿宋_GB2312"/>
        <family val="3"/>
      </rPr>
      <t xml:space="preserve">
周宁县李墩镇东山镇和礼门乡秋楼村共十户新建三格化粪池均未预留清掏口</t>
    </r>
    <r>
      <rPr>
        <b/>
        <sz val="11"/>
        <rFont val="仿宋_GB2312"/>
        <family val="3"/>
      </rPr>
      <t xml:space="preserve">
</t>
    </r>
  </si>
  <si>
    <t>21</t>
  </si>
  <si>
    <t>周宁县住房和城乡规划建设局</t>
  </si>
  <si>
    <t>周宁县李墩镇东山村</t>
  </si>
  <si>
    <t>公厕保洁工作不到位，垃圾桶未及时清理。</t>
  </si>
  <si>
    <t>周宁县礼门乡陈峭村</t>
  </si>
  <si>
    <t>未配合提供专项资金使用台账及支出凭证，无法确定该笔专项资金的实际使用情况</t>
  </si>
  <si>
    <t>政和县规划建设和旅游局</t>
  </si>
  <si>
    <t>政和县岭腰乡</t>
  </si>
  <si>
    <t>政和县岭腰乡横坑村</t>
  </si>
  <si>
    <t>22</t>
  </si>
  <si>
    <t>1.《关于推进南平市乡镇污水处理PPP项目建设专题会议纪要》要求2018年完成新建的18个乡镇污水处理设施建设厂区建设，截至评价日岭腰乡现场无明显动工痕迹，项目进度严重滞后。
2.2018年5月24政和县规划建设和旅游局收到乡镇污水处理设施建设省级补助资金490.5万元，直至2019年4月28日才拨付至澄源乡、外屯乡和岭腰乡三个乡镇，补助资金滞留在县本级超过11个月。</t>
  </si>
  <si>
    <t>浦城县水北街镇观前村</t>
  </si>
  <si>
    <t>未配合提供资金材料，无法确认600万资金使用情况</t>
  </si>
  <si>
    <t>23</t>
  </si>
  <si>
    <t>浦城县规划建设和旅游局</t>
  </si>
  <si>
    <t>水北街镇观前村</t>
  </si>
  <si>
    <t xml:space="preserve">
浦城县2018年5月下拨水北街镇81860元，集中用于水北街村的保洁员工资发放，未按村常住人口下拨各村。
</t>
  </si>
  <si>
    <t>浦城县水北街镇下坊村和黄碧村</t>
  </si>
  <si>
    <t xml:space="preserve">抽查的7户三格化粪池均未预留清掏口、档案的信息均不完整，无竣工验收表。
</t>
  </si>
  <si>
    <t>24</t>
  </si>
  <si>
    <t>武夷山市住房保障和城乡规划建设局</t>
  </si>
  <si>
    <t>城乡规划提升工程</t>
  </si>
  <si>
    <t>按照武夷山市住房保障和城乡规划建设局与天津大学城市规划设计研究院签订的《城乡规划编制合同》约定，南门街历史文化街区保护规划编制工作在2018年12月底前完成最终成果，但截至评价日，专家未进行评审，项目进度滞后。</t>
  </si>
  <si>
    <t>龙岩市住房和城乡建设局</t>
  </si>
  <si>
    <t>新罗区住建局</t>
  </si>
  <si>
    <t>2018年7月11日省级专项资金分解下达新罗区135万元。截至2019年5月28日评价日，新罗区仅拨付乡镇4万元，另57万元于2019年6月6日方下拨各乡镇，剩余74万元未下拨。</t>
  </si>
  <si>
    <t>城镇老旧街巷（坊）整治修复规划设计</t>
  </si>
  <si>
    <t>龙岩市新罗区石埕巷、东兴十八巷</t>
  </si>
  <si>
    <t>25</t>
  </si>
  <si>
    <t>新罗区雁石镇云山村</t>
  </si>
  <si>
    <t>26</t>
  </si>
  <si>
    <t>上杭县住房和城乡规划建设局</t>
  </si>
  <si>
    <t>农村危房改造</t>
  </si>
  <si>
    <t>龙岩市上杭县白砂镇中洋村</t>
  </si>
  <si>
    <t>上杭县步云乡</t>
  </si>
  <si>
    <t>27</t>
  </si>
  <si>
    <t>长汀县住建局</t>
  </si>
  <si>
    <t>重点改善提升历史文化名镇名村传统村落</t>
  </si>
  <si>
    <t>长汀县中复村项目</t>
  </si>
  <si>
    <t>长汀县重点改善提升历史文化名镇名村传统村落省级补助资金500万元，至市县评价日尚未拨付乡镇，滞留长汀县财政超过18个月</t>
  </si>
  <si>
    <t>28</t>
  </si>
  <si>
    <t>连城县住建局</t>
  </si>
  <si>
    <t>连城县县供水管网改造工程项目，截止市县评价日，项目处于前期阶段；</t>
  </si>
  <si>
    <t>29</t>
  </si>
  <si>
    <t>漳州市住房和城乡建设局、漳州市自然资源局</t>
  </si>
  <si>
    <t>龙文区住建局</t>
  </si>
  <si>
    <r>
      <rPr>
        <sz val="11"/>
        <color indexed="8"/>
        <rFont val="Times New Roman"/>
        <family val="1"/>
      </rPr>
      <t>“</t>
    </r>
    <r>
      <rPr>
        <sz val="11"/>
        <color indexed="8"/>
        <rFont val="仿宋_GB2312"/>
        <family val="3"/>
      </rPr>
      <t>三边三节点</t>
    </r>
    <r>
      <rPr>
        <sz val="11"/>
        <color indexed="8"/>
        <rFont val="Times New Roman"/>
        <family val="1"/>
      </rPr>
      <t>”</t>
    </r>
  </si>
  <si>
    <t>漳州市闽南水乡开发建设有限公司</t>
  </si>
  <si>
    <t>省级财政下达漳州龙文区“三边三节点”----九十九湾“闽南水乡”项目补助500万元，项目实施单位漳州市闽南水乡开发建设有限公司未专账核算</t>
  </si>
  <si>
    <t>公厕管理不到位
（1）公园美学环保公厕：未公开监督电话、当班管理员工号、公厕管理制度未上墙。
（2）新浦路漳州二实小公厕物品占用现象严重。</t>
  </si>
  <si>
    <t>30</t>
  </si>
  <si>
    <t>漳州市自然资源局</t>
  </si>
  <si>
    <t>省级资金于2018年10月17日下达漳州市，漳州市财政局于2019年3月20日才将资金下拨至漳州市规划局，截至2019年6月3日评价日资金尚未使用。</t>
  </si>
  <si>
    <t>龙海区九湖镇蔡坂村</t>
  </si>
  <si>
    <t>1.厕所保洁不到位，垃圾满溢、异味严重。
2.街头巷尾垃圾未及时清理。</t>
  </si>
  <si>
    <t>31</t>
  </si>
  <si>
    <t>龙海市住建局</t>
  </si>
  <si>
    <t>龙海市白水镇</t>
  </si>
  <si>
    <t>1.保洁员配备不足。
2.垃圾治理工作不到位。现场查看磁美村和山边村，街头巷尾及水体周边的垃圾未及时清理。</t>
  </si>
  <si>
    <t>龙海市海澄镇</t>
  </si>
  <si>
    <t>1.现场检查合浦村污水处理站发现污水处理站因管道未铺设完毕，未运行工作，工程项目进度滞后；豆巷村和埭新村的污水处理站未动工，项目进度严重滞后。
2.配套资金标准偏低。漳州市下达至海澄镇的配套资金仅为300元/户，低于省级600元/户的标准补助。</t>
  </si>
  <si>
    <t>32</t>
  </si>
  <si>
    <t>东山县住建局</t>
  </si>
  <si>
    <t>东山县樟塘镇（开发区）、陈城镇</t>
  </si>
  <si>
    <t>东山县樟塘镇（开发区）和陈城镇污水处理设施建设项目，因前期选址与海域范围界定有误重新选址，截止市县评价日进展缓慢</t>
  </si>
  <si>
    <t>33</t>
  </si>
  <si>
    <t>平和县住建局</t>
  </si>
  <si>
    <t>平和县供水管网改造工程项目，截止市县评价日，项目处于前期阶段</t>
  </si>
  <si>
    <t>34</t>
  </si>
  <si>
    <t>诏安县住建局</t>
  </si>
  <si>
    <t>诏安县“前街-东门中街-中山东路历史文化街区”项目，截止市县评价日，尚未委托规划设计单位编制省级历史文化街区保护规划。</t>
  </si>
  <si>
    <t>平潭综合实验区交通与建设局</t>
  </si>
  <si>
    <t>平潭综合实验区环境卫生管理所</t>
  </si>
  <si>
    <t>1.公厕设施不完善、制度张贴位置不醒目。现场查看2座公厕，部分公厕男厕位无衣帽钩。保洁员信息、公厕管理制度贴在男厕内墙上，未贴在所有人能看到的醒目位置。
2.男厕卫生状况较差，多处粪迹、烟头、纸屑</t>
  </si>
  <si>
    <t>35</t>
  </si>
  <si>
    <t>东庠乡孝北村</t>
  </si>
  <si>
    <t>1.考评频率过低、无保洁记录。垃圾常态化治理工作有待加强
2.孝北村海滩海漂垃圾堆积严重。</t>
  </si>
  <si>
    <t>农村户厕改造</t>
  </si>
  <si>
    <t>三格化粪池均未预留清掏口</t>
  </si>
  <si>
    <r>
      <rPr>
        <sz val="11"/>
        <rFont val="仿宋_GB2312"/>
        <family val="3"/>
      </rPr>
      <t>仓山区环卫处（</t>
    </r>
    <r>
      <rPr>
        <sz val="11"/>
        <rFont val="Times New Roman"/>
        <family val="1"/>
      </rPr>
      <t>47</t>
    </r>
    <r>
      <rPr>
        <sz val="11"/>
        <rFont val="仿宋_GB2312"/>
        <family val="3"/>
      </rPr>
      <t>座城市公厕的新建项目）</t>
    </r>
  </si>
  <si>
    <t>1.个别公厕选址不合理，魁浦大桥下公厕周围无公共建筑或人口聚集点
2.保洁日志记录不全。</t>
  </si>
  <si>
    <t>高盖山生态公园项目项目变更内容包括天池儿童剧场，革命先烈纪念园，200米木桥等，未见工程变更相关审批流程材料，按货币工程量计算工程变更量已超过10%。</t>
  </si>
  <si>
    <r>
      <rPr>
        <sz val="11"/>
        <rFont val="仿宋_GB2312"/>
        <family val="3"/>
      </rPr>
      <t>福州市仓山区</t>
    </r>
    <r>
      <rPr>
        <sz val="11"/>
        <rFont val="Times New Roman"/>
        <family val="1"/>
      </rPr>
      <t>“</t>
    </r>
    <r>
      <rPr>
        <sz val="11"/>
        <rFont val="仿宋_GB2312"/>
        <family val="3"/>
      </rPr>
      <t>高盖山生态公园一期</t>
    </r>
    <r>
      <rPr>
        <sz val="11"/>
        <rFont val="Times New Roman"/>
        <family val="1"/>
      </rPr>
      <t>”</t>
    </r>
  </si>
  <si>
    <t>1.东亚之窗地下停车场未按规划要求建设充电桩，且该停车场第一期拟建充电桩10个，数量未达到30个即车位总数的10%。
2.工程内业资料内容不完整，合同协议书中计划竣工日期、合同签订时间均未填写；</t>
  </si>
  <si>
    <t>村内主干道及路面垃圾较多，贯通村内的排污沟渠内存在不少垃圾并伴有异味，污水尾端为村外一处天然湿地，湿地周边有大量废弃建筑垃圾及生活垃圾。</t>
  </si>
  <si>
    <t>1.土建公厕竣工未验收，装配式公厕验收资料信息不完整。
2.未见第三方管理公司招投标文件；
3.公厕日常运行未做保洁台账；</t>
  </si>
  <si>
    <t>1.县级缺乏对第三方考评机制及考评记录；
2. 垃圾中转站现场未见设备使用维护台账，垃圾进场情况（入库量）记录台账不完整；</t>
  </si>
  <si>
    <t>1.金溪村在村内入口及村内主干道后排存在大量裸房
2.村内新建小区地面硬化过多
3.村内平改坡项目进度过慢，部分房屋仅有朝向干道一侧完成了“平改坡”工程</t>
  </si>
  <si>
    <r>
      <rPr>
        <b/>
        <sz val="11"/>
        <rFont val="仿宋_GB2312"/>
        <family val="3"/>
      </rPr>
      <t>1.</t>
    </r>
    <r>
      <rPr>
        <sz val="11"/>
        <rFont val="仿宋_GB2312"/>
        <family val="3"/>
      </rPr>
      <t>市级补助三格化粪池资金按照160元/座进行补助，补助金额低于省级补助标准；
2.存在三格化粪池未接入户厕及排污管但依然通过验收的情况。</t>
    </r>
  </si>
  <si>
    <t>1.2018年4月省级下达美丽乡村补助资金共405万元，但永安市财政局实际下拨永安市住建局仅有300万元，剩余105万元资金滞留永安市财政局超过13个月。                                                         2、2018年12月上坪乡荆坪村申请美丽乡村补助资金55万元，但截至2019年6月4日永安市住建局实际拨付上坪乡荆坪村45万元，尚有10万元未拨付。
3.村内道路硬化过多，使用人工草皮。</t>
  </si>
  <si>
    <t>1.该项目内页资料不完整，部分文件存在合同未填写日期，建设单位未签章的情况；
2.未见竣工图或相关文件以核实污水管网的工程总量。                                                          3、永安市青水畲族乡污水处理设施配套管网工程，合同规定该工程依据工程进度支付工程款，现场核查中发现工程未完工，但资金已全额拨付。</t>
  </si>
  <si>
    <t>1.未见浦头村对保洁工作进行考评工作及对考评结果进行公示；
2.部分建筑垃圾未清理；</t>
  </si>
  <si>
    <t>1.曹远镇内业资料不完整，部分合同缺少日期；
2.垃圾压缩站周边存在较多垃圾，并伴有浓重异味；
3.未见垃圾压缩站日常运行台账。</t>
  </si>
  <si>
    <t>1.被检查单位将污水管网建设资金与供水管网建设资金混用；
2.明溪县城区雨污分流及污水管网建设工程（新井巷片区改造）验收材料存在问题，工程验收证书时间为2018年12月13日，但工程初验意见时间为2019年1月10日。
3.项目竣工文件缺少业主单位签章；</t>
  </si>
  <si>
    <t>1.大源村与台湾建筑师团队于2019年存在续签合同的行为，但截止检查日，前一份合同并未废止，同时新合同由对方公司监事签署，存在一定风险；
2.台湾建筑设计师团队存在合同逾期情况，合同规定台湾设计师团队应当于2019年5月交付最终设计方案图集，但截止检查日，该项工作尚未完成。</t>
  </si>
  <si>
    <t>泰宁际头水库公司上报完成工程量与竣工图所示工程量不符。依据2018年泰宁际头水库公司工作汇报，其在2018年共完成供水管网5.7km。依据竣工图计算所得工程量为4.3km，实际未完成年度供水管网改造工作任务。</t>
  </si>
  <si>
    <t>1.农村危房改造资金由乡镇直接拨付
《福建省农村危房改造补助资金管理办法》、《关于下达2018年农村危房改造省级补助资金的通知》（闽财建指[2018]19号）规定县级财政部门负责本地区农村危房改造补助资金拨付至农户“一卡通”，实际由犀溪镇拨付至农户“一卡通”。
2.危房改造归档内容不完整
经抽查寿宁县犀溪镇危房改造档案发现，存在档案归档不完整的现象
如：①《2018危房改造档案-阮坑村张永良》未附危房改造施工合同
②《2018危房改造档案-阮坑村张世和》合同签订不完整</t>
  </si>
  <si>
    <t>霞浦县生活垃圾处理场记录的各乡镇生活垃圾过磅数显示，2018年沙江镇除7月、8月过磅数为196吨、132吨外，其余月份均为350吨左右。7月下旬至8月15日沙江镇均无过磅记录。处理场负责人反馈系沙江镇垃圾中转站的垃圾处理设备故障导致，第三方的日常保洁记录缺失，未能证明未转运到生活垃圾处理场的垃圾如何处置。垃圾转运服务监管力度待加强。</t>
  </si>
  <si>
    <t>农村危房改造资金未由县级财政直接拨付农户“一卡通”，而是由乡镇拨付至农户“一卡通”。</t>
  </si>
  <si>
    <t xml:space="preserve">
公厕配套设施不完善
</t>
  </si>
  <si>
    <t>雁石镇路边存在大面积建筑垃圾随处堆放现象。云山村日常保洁记录缺失。垃圾常态化治理后续监管工作有待加强</t>
  </si>
  <si>
    <t>三格化粪池未留清掏口</t>
  </si>
  <si>
    <t>1.未进行专账核算
2.现场抽了八户危房改造对象，实际户型各不一致，设计图纸却一模一样，流于形式
3.《福建省农村危房改造补助资金管理办法》、《关于下达2018年农村危房改造省级补助资金的通知》（闽财建指[2018]19号）规定县级财政部门负责本地区农村危房改造补助资金拨付至农户“一卡通”，实际由白砂镇拨付至农户“一卡通”。</t>
  </si>
  <si>
    <t>垃圾中转站后续转运清洁等服务打包给第三方，无出入库记录台账。</t>
  </si>
  <si>
    <t>该项目申请补助资金200万元，用于石埕巷和东兴十八巷修复两个项目，其中东兴十八巷修复工程项目暂时搁置，100万补助资金滞留在新罗区住建局。</t>
  </si>
  <si>
    <t>福清市渔溪镇苏田村</t>
  </si>
  <si>
    <t>部分公厕未设置国家规定的防滑标志，未设置母婴设施，工具间堆放杂乱。</t>
  </si>
  <si>
    <t>1.莆田市财政局下达省级专项补助资金2018年2月6日，福建中潭文化旅游投资有限公司实际收到款项时间为2019年5月20日，省级专项资金长时间滞留于莆田市住建局。                                                              2.广化寺地下停车场未按照规定预留10%充电桩建设位置；</t>
  </si>
  <si>
    <r>
      <rPr>
        <sz val="11"/>
        <rFont val="仿宋_GB2312"/>
        <family val="3"/>
      </rPr>
      <t>建宁县</t>
    </r>
    <r>
      <rPr>
        <sz val="11"/>
        <rFont val="Times New Roman"/>
        <family val="1"/>
      </rPr>
      <t>“</t>
    </r>
    <r>
      <rPr>
        <sz val="11"/>
        <rFont val="仿宋_GB2312"/>
        <family val="3"/>
      </rPr>
      <t>一河两岸风貌提升项目</t>
    </r>
    <r>
      <rPr>
        <sz val="11"/>
        <rFont val="Times New Roman"/>
        <family val="1"/>
      </rPr>
      <t>”</t>
    </r>
  </si>
  <si>
    <r>
      <t>1、2017年12月省级下达专项资金500万元，2019年4月永安市财政实际下达86.4万元。至检查日（2019年6月6日）尚余413.6万元滞留在永安市财政超过17个月。
2</t>
    </r>
    <r>
      <rPr>
        <b/>
        <sz val="11"/>
        <rFont val="仿宋_GB2312"/>
        <family val="3"/>
      </rPr>
      <t>.</t>
    </r>
    <r>
      <rPr>
        <sz val="11"/>
        <rFont val="仿宋_GB2312"/>
        <family val="3"/>
      </rPr>
      <t>少量项目已完工未验收，部分项目尚未开工，工程进度滞后。</t>
    </r>
  </si>
  <si>
    <t>古城公司</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</si>
  <si>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</si>
  <si>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</si>
  <si>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</si>
  <si>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</si>
  <si>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</si>
  <si>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</si>
  <si>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</si>
  <si>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</si>
  <si>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</si>
  <si>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</si>
  <si>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</si>
  <si>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</si>
  <si>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</si>
  <si>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</si>
  <si>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</si>
  <si>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</si>
  <si>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</si>
  <si>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</si>
  <si>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</si>
  <si>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</si>
  <si>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</si>
  <si>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</si>
  <si>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</si>
  <si>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</si>
  <si>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</si>
  <si>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</si>
  <si>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</si>
  <si>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</si>
  <si>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</si>
  <si>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</si>
  <si>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</si>
  <si>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</si>
  <si>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</si>
  <si>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永春县呈祥乡呈祥村</t>
  </si>
  <si>
    <t>湖洋镇溪东村</t>
  </si>
  <si>
    <t>外山乡</t>
  </si>
  <si>
    <t>晋江市金井镇福全村</t>
  </si>
  <si>
    <t>涵江区</t>
  </si>
  <si>
    <t>莆田市住建局</t>
  </si>
  <si>
    <t>三明市住建局</t>
  </si>
  <si>
    <t>泰宁县住建局</t>
  </si>
  <si>
    <t>南平市住建局</t>
  </si>
  <si>
    <t>南平市住建局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</si>
</sst>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8">
    <font>
      <sz val="11"/>
      <color indexed="8"/>
      <name val="等线"/>
      <family val="0"/>
    </font>
    <font>
      <sz val="11"/>
      <color indexed="8"/>
      <name val="Times New Roman"/>
      <family val="1"/>
    </font>
    <font>
      <b/>
      <sz val="11"/>
      <name val="Times New Roman"/>
      <family val="1"/>
    </font>
    <font>
      <b/>
      <sz val="11"/>
      <name val="仿宋_GB2312"/>
      <family val="3"/>
    </font>
    <font>
      <sz val="11"/>
      <name val="Times New Roman"/>
      <family val="1"/>
    </font>
    <font>
      <sz val="11"/>
      <name val="仿宋_GB2312"/>
      <family val="3"/>
    </font>
    <font>
      <sz val="11"/>
      <color indexed="8"/>
      <name val="仿宋_GB2312"/>
      <family val="3"/>
    </font>
    <font>
      <sz val="11"/>
      <color indexed="8"/>
      <name val="宋体"/>
      <family val="0"/>
    </font>
    <font>
      <b/>
      <sz val="11"/>
      <color indexed="8"/>
      <name val="等线"/>
      <family val="0"/>
    </font>
    <font>
      <b/>
      <sz val="12"/>
      <name val="宋体"/>
      <family val="0"/>
    </font>
    <font>
      <b/>
      <sz val="10"/>
      <name val="宋体"/>
      <family val="0"/>
    </font>
    <font>
      <sz val="10"/>
      <name val="宋体"/>
      <family val="0"/>
    </font>
    <font>
      <sz val="9"/>
      <name val="宋体"/>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8"/>
      <color indexed="54"/>
      <name val="等线"/>
      <family val="0"/>
    </font>
    <font>
      <u val="single"/>
      <sz val="11"/>
      <color indexed="12"/>
      <name val="等线"/>
      <family val="0"/>
    </font>
    <font>
      <sz val="11"/>
      <color indexed="60"/>
      <name val="等线"/>
      <family val="0"/>
    </font>
    <font>
      <sz val="11"/>
      <color indexed="62"/>
      <name val="等线"/>
      <family val="0"/>
    </font>
    <font>
      <b/>
      <sz val="11"/>
      <color indexed="52"/>
      <name val="等线"/>
      <family val="0"/>
    </font>
    <font>
      <sz val="11"/>
      <color indexed="52"/>
      <name val="等线"/>
      <family val="0"/>
    </font>
    <font>
      <sz val="11"/>
      <color indexed="17"/>
      <name val="等线"/>
      <family val="0"/>
    </font>
    <font>
      <sz val="11"/>
      <name val="等线"/>
      <family val="0"/>
    </font>
    <font>
      <sz val="10"/>
      <color indexed="10"/>
      <name val="宋体"/>
      <family val="0"/>
    </font>
    <font>
      <sz val="9"/>
      <color indexed="10"/>
      <name val="宋体"/>
      <family val="0"/>
    </font>
    <font>
      <b/>
      <sz val="9"/>
      <name val="宋体"/>
      <family val="0"/>
    </font>
    <font>
      <sz val="9"/>
      <name val="等线"/>
      <family val="0"/>
    </font>
    <font>
      <sz val="16"/>
      <color indexed="8"/>
      <name val="黑体"/>
      <family val="3"/>
    </font>
    <font>
      <sz val="22"/>
      <name val="方正小标宋简体"/>
      <family val="0"/>
    </font>
    <font>
      <b/>
      <sz val="8"/>
      <name val="等线"/>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16">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14"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9" fillId="13" borderId="0" applyNumberFormat="0" applyBorder="0" applyAlignment="0" applyProtection="0"/>
    <xf numFmtId="0" fontId="24" fillId="0" borderId="0" applyNumberFormat="0" applyFill="0" applyBorder="0" applyAlignment="0" applyProtection="0"/>
    <xf numFmtId="0" fontId="29" fillId="7"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4" applyNumberFormat="0" applyAlignment="0" applyProtection="0"/>
    <xf numFmtId="0" fontId="13" fillId="14" borderId="5"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5" fillId="10" borderId="0" applyNumberFormat="0" applyBorder="0" applyAlignment="0" applyProtection="0"/>
    <xf numFmtId="0" fontId="21" fillId="9" borderId="7" applyNumberFormat="0" applyAlignment="0" applyProtection="0"/>
    <xf numFmtId="0" fontId="26"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90">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176" fontId="2" fillId="4" borderId="9" xfId="0" applyNumberFormat="1" applyFont="1" applyFill="1" applyBorder="1" applyAlignment="1">
      <alignment horizontal="center" vertical="center" wrapText="1"/>
    </xf>
    <xf numFmtId="176" fontId="3" fillId="4" borderId="9" xfId="0" applyNumberFormat="1"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176" fontId="5" fillId="4" borderId="9" xfId="0" applyNumberFormat="1" applyFont="1" applyFill="1" applyBorder="1" applyAlignment="1">
      <alignment horizontal="center" vertical="center" wrapText="1"/>
    </xf>
    <xf numFmtId="176" fontId="4" fillId="4" borderId="9" xfId="0" applyNumberFormat="1" applyFont="1" applyFill="1" applyBorder="1" applyAlignment="1">
      <alignment horizontal="center" vertical="center" wrapText="1"/>
    </xf>
    <xf numFmtId="176" fontId="5" fillId="4" borderId="9" xfId="0" applyNumberFormat="1" applyFont="1" applyFill="1" applyBorder="1" applyAlignment="1">
      <alignment vertical="center" wrapText="1"/>
    </xf>
    <xf numFmtId="176" fontId="6" fillId="0" borderId="9" xfId="0" applyNumberFormat="1" applyFont="1" applyFill="1" applyBorder="1" applyAlignment="1">
      <alignment horizontal="center" vertical="center" wrapText="1"/>
    </xf>
    <xf numFmtId="176" fontId="5" fillId="4" borderId="9" xfId="0" applyNumberFormat="1" applyFont="1" applyFill="1" applyBorder="1" applyAlignment="1">
      <alignment horizontal="left" vertical="center" wrapText="1"/>
    </xf>
    <xf numFmtId="176" fontId="5" fillId="4" borderId="10" xfId="0" applyNumberFormat="1" applyFont="1" applyFill="1" applyBorder="1" applyAlignment="1">
      <alignment horizontal="center" vertical="center" wrapText="1"/>
    </xf>
    <xf numFmtId="176" fontId="5" fillId="4" borderId="11" xfId="0" applyNumberFormat="1" applyFont="1" applyFill="1" applyBorder="1" applyAlignment="1">
      <alignment horizontal="center" vertical="center" wrapText="1"/>
    </xf>
    <xf numFmtId="176" fontId="5" fillId="4" borderId="11" xfId="0" applyNumberFormat="1" applyFont="1" applyFill="1" applyBorder="1" applyAlignment="1">
      <alignment vertical="center" wrapText="1"/>
    </xf>
    <xf numFmtId="176" fontId="3" fillId="4" borderId="9" xfId="0" applyNumberFormat="1" applyFont="1" applyFill="1" applyBorder="1" applyAlignment="1">
      <alignment vertical="center" wrapText="1"/>
    </xf>
    <xf numFmtId="176" fontId="6" fillId="0" borderId="9"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176" fontId="5" fillId="0" borderId="9"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43" fontId="4" fillId="0" borderId="9" xfId="50" applyFont="1" applyBorder="1" applyAlignment="1">
      <alignment horizontal="center" vertical="center"/>
    </xf>
    <xf numFmtId="176" fontId="5" fillId="4" borderId="9" xfId="50" applyNumberFormat="1" applyFont="1" applyFill="1" applyBorder="1" applyAlignment="1">
      <alignment vertical="center" wrapText="1"/>
    </xf>
    <xf numFmtId="43" fontId="4" fillId="0" borderId="9" xfId="5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1" fillId="4"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6" fontId="5" fillId="0" borderId="9" xfId="50" applyNumberFormat="1" applyFont="1" applyFill="1" applyBorder="1" applyAlignment="1">
      <alignment vertical="center" wrapText="1"/>
    </xf>
    <xf numFmtId="0" fontId="0" fillId="0" borderId="9" xfId="0" applyBorder="1" applyAlignment="1">
      <alignment horizontal="center" vertical="center"/>
    </xf>
    <xf numFmtId="0" fontId="0" fillId="0" borderId="9" xfId="0" applyBorder="1" applyAlignment="1">
      <alignment/>
    </xf>
    <xf numFmtId="0" fontId="0" fillId="0" borderId="9" xfId="0" applyFont="1" applyBorder="1" applyAlignment="1">
      <alignment wrapText="1"/>
    </xf>
    <xf numFmtId="0" fontId="0" fillId="0" borderId="9" xfId="0" applyFont="1" applyBorder="1" applyAlignment="1">
      <alignment/>
    </xf>
    <xf numFmtId="0" fontId="8" fillId="0" borderId="9" xfId="0" applyFont="1" applyBorder="1" applyAlignment="1">
      <alignment/>
    </xf>
    <xf numFmtId="0" fontId="0" fillId="0" borderId="9" xfId="0" applyBorder="1" applyAlignment="1">
      <alignment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49" fontId="12" fillId="0" borderId="9" xfId="0" applyNumberFormat="1" applyFont="1" applyFill="1" applyBorder="1" applyAlignment="1">
      <alignment horizontal="left" vertical="center" wrapText="1"/>
    </xf>
    <xf numFmtId="9" fontId="9" fillId="0" borderId="9" xfId="33" applyNumberFormat="1" applyFont="1" applyFill="1" applyBorder="1" applyAlignment="1">
      <alignment horizontal="center" vertical="center" wrapText="1"/>
    </xf>
    <xf numFmtId="0" fontId="11" fillId="18" borderId="9" xfId="0" applyFont="1" applyFill="1" applyBorder="1" applyAlignment="1">
      <alignment horizontal="left" vertical="center" wrapText="1"/>
    </xf>
    <xf numFmtId="49" fontId="12" fillId="18" borderId="9" xfId="0" applyNumberFormat="1" applyFont="1" applyFill="1" applyBorder="1" applyAlignment="1" applyProtection="1">
      <alignment vertical="center" wrapText="1"/>
      <protection/>
    </xf>
    <xf numFmtId="0" fontId="10"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9" fontId="9" fillId="0" borderId="9" xfId="33" applyFont="1" applyFill="1" applyBorder="1" applyAlignment="1">
      <alignment horizontal="center" vertical="center" wrapText="1"/>
    </xf>
    <xf numFmtId="49" fontId="11" fillId="0" borderId="9" xfId="0" applyNumberFormat="1" applyFont="1" applyFill="1" applyBorder="1" applyAlignment="1">
      <alignment horizontal="left" vertical="center" wrapText="1"/>
    </xf>
    <xf numFmtId="49" fontId="11" fillId="18" borderId="9" xfId="0" applyNumberFormat="1" applyFont="1" applyFill="1" applyBorder="1" applyAlignment="1">
      <alignment horizontal="left" vertical="center" wrapText="1"/>
    </xf>
    <xf numFmtId="0" fontId="12" fillId="18" borderId="9" xfId="0" applyFont="1" applyFill="1" applyBorder="1" applyAlignment="1">
      <alignment horizontal="left" vertical="center" wrapText="1"/>
    </xf>
    <xf numFmtId="176" fontId="6" fillId="0" borderId="11" xfId="0" applyNumberFormat="1" applyFont="1" applyBorder="1" applyAlignment="1">
      <alignment horizontal="center" vertical="center" wrapText="1"/>
    </xf>
    <xf numFmtId="0" fontId="6" fillId="0" borderId="9" xfId="0" applyFont="1" applyBorder="1" applyAlignment="1">
      <alignment horizontal="left" vertical="center" wrapText="1"/>
    </xf>
    <xf numFmtId="0" fontId="0" fillId="0" borderId="9" xfId="0" applyBorder="1" applyAlignment="1">
      <alignment horizontal="center"/>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Border="1" applyAlignment="1">
      <alignment horizontal="center" vertical="center"/>
    </xf>
    <xf numFmtId="176" fontId="6" fillId="0" borderId="13"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176" fontId="6" fillId="0" borderId="13"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5" fillId="4" borderId="13" xfId="0" applyNumberFormat="1" applyFont="1" applyFill="1" applyBorder="1" applyAlignment="1">
      <alignment horizontal="center" vertical="center" wrapText="1"/>
    </xf>
    <xf numFmtId="176" fontId="5" fillId="4" borderId="14" xfId="0" applyNumberFormat="1" applyFont="1" applyFill="1" applyBorder="1" applyAlignment="1">
      <alignment horizontal="center" vertical="center" wrapText="1"/>
    </xf>
    <xf numFmtId="176" fontId="5" fillId="4" borderId="15" xfId="0" applyNumberFormat="1" applyFont="1" applyFill="1" applyBorder="1" applyAlignment="1">
      <alignment horizontal="center" vertical="center" wrapText="1"/>
    </xf>
    <xf numFmtId="176" fontId="5" fillId="4" borderId="9" xfId="0" applyNumberFormat="1" applyFont="1" applyFill="1" applyBorder="1" applyAlignment="1">
      <alignment horizontal="center" vertical="center" wrapText="1"/>
    </xf>
    <xf numFmtId="176" fontId="6"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0" fontId="36" fillId="4" borderId="0" xfId="0" applyFont="1" applyFill="1" applyBorder="1" applyAlignment="1">
      <alignment horizontal="center" vertical="center" wrapText="1"/>
    </xf>
    <xf numFmtId="176" fontId="5" fillId="0" borderId="9"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0" fontId="35" fillId="0" borderId="0" xfId="0" applyFont="1" applyAlignment="1">
      <alignment horizontal="left"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4" fillId="4" borderId="9" xfId="0" applyNumberFormat="1" applyFont="1" applyFill="1" applyBorder="1" applyAlignment="1">
      <alignment horizontal="right" vertical="center" wrapText="1"/>
    </xf>
    <xf numFmtId="176" fontId="4" fillId="4" borderId="11" xfId="0" applyNumberFormat="1" applyFont="1" applyFill="1" applyBorder="1" applyAlignment="1">
      <alignment horizontal="righ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8"/>
  <sheetViews>
    <sheetView zoomScale="115" zoomScaleNormal="115" zoomScalePageLayoutView="0" workbookViewId="0" topLeftCell="A16">
      <selection activeCell="C28" sqref="C28"/>
    </sheetView>
  </sheetViews>
  <sheetFormatPr defaultColWidth="9.00390625" defaultRowHeight="14.25"/>
  <cols>
    <col min="1" max="2" width="11.625" style="0" customWidth="1"/>
    <col min="3" max="3" width="15.25390625" style="0" customWidth="1"/>
    <col min="4" max="4" width="89.625" style="0" customWidth="1"/>
    <col min="5" max="6" width="6.00390625" style="0" customWidth="1"/>
    <col min="7" max="7" width="19.125" style="0" customWidth="1"/>
    <col min="8" max="8" width="16.50390625" style="0" customWidth="1"/>
  </cols>
  <sheetData>
    <row r="2" spans="1:8" ht="29.25" customHeight="1">
      <c r="A2" s="36" t="s">
        <v>0</v>
      </c>
      <c r="B2" s="36" t="s">
        <v>1</v>
      </c>
      <c r="C2" s="36" t="s">
        <v>2</v>
      </c>
      <c r="D2" s="36" t="s">
        <v>3</v>
      </c>
      <c r="E2" s="36" t="s">
        <v>4</v>
      </c>
      <c r="F2" s="37" t="s">
        <v>5</v>
      </c>
      <c r="G2" s="38" t="s">
        <v>6</v>
      </c>
      <c r="H2" s="38" t="s">
        <v>7</v>
      </c>
    </row>
    <row r="3" spans="1:8" ht="45" customHeight="1" hidden="1">
      <c r="A3" s="54" t="s">
        <v>8</v>
      </c>
      <c r="B3" s="39" t="s">
        <v>9</v>
      </c>
      <c r="C3" s="40" t="s">
        <v>10</v>
      </c>
      <c r="D3" s="41" t="s">
        <v>11</v>
      </c>
      <c r="E3" s="42"/>
      <c r="F3" s="37"/>
      <c r="G3" s="31"/>
      <c r="H3" s="31"/>
    </row>
    <row r="4" spans="1:8" ht="44.25" customHeight="1">
      <c r="A4" s="55"/>
      <c r="B4" s="58" t="s">
        <v>12</v>
      </c>
      <c r="C4" s="43" t="s">
        <v>13</v>
      </c>
      <c r="D4" s="44" t="s">
        <v>14</v>
      </c>
      <c r="E4" s="42"/>
      <c r="F4" s="37"/>
      <c r="G4" s="31"/>
      <c r="H4" s="31"/>
    </row>
    <row r="5" spans="1:8" ht="50.25" customHeight="1">
      <c r="A5" s="55"/>
      <c r="B5" s="58"/>
      <c r="C5" s="43" t="s">
        <v>15</v>
      </c>
      <c r="D5" s="44" t="s">
        <v>16</v>
      </c>
      <c r="E5" s="42"/>
      <c r="F5" s="37"/>
      <c r="G5" s="31"/>
      <c r="H5" s="31"/>
    </row>
    <row r="6" spans="1:8" ht="48" customHeight="1">
      <c r="A6" s="56"/>
      <c r="B6" s="58"/>
      <c r="C6" s="43" t="s">
        <v>17</v>
      </c>
      <c r="D6" s="44" t="s">
        <v>18</v>
      </c>
      <c r="E6" s="42"/>
      <c r="F6" s="37"/>
      <c r="G6" s="31"/>
      <c r="H6" s="31"/>
    </row>
    <row r="7" spans="1:8" ht="41.25" customHeight="1">
      <c r="A7" s="57" t="s">
        <v>19</v>
      </c>
      <c r="B7" s="58" t="s">
        <v>20</v>
      </c>
      <c r="C7" s="40" t="s">
        <v>21</v>
      </c>
      <c r="D7" s="46" t="s">
        <v>22</v>
      </c>
      <c r="E7" s="47"/>
      <c r="F7" s="37"/>
      <c r="G7" s="31"/>
      <c r="H7" s="31"/>
    </row>
    <row r="8" spans="1:8" ht="39.75" customHeight="1">
      <c r="A8" s="57"/>
      <c r="B8" s="58"/>
      <c r="C8" s="40" t="s">
        <v>23</v>
      </c>
      <c r="D8" s="46" t="s">
        <v>24</v>
      </c>
      <c r="E8" s="47"/>
      <c r="F8" s="37"/>
      <c r="G8" s="31"/>
      <c r="H8" s="31"/>
    </row>
    <row r="9" spans="1:8" ht="42" customHeight="1">
      <c r="A9" s="57"/>
      <c r="B9" s="58"/>
      <c r="C9" s="40" t="s">
        <v>25</v>
      </c>
      <c r="D9" s="46" t="s">
        <v>26</v>
      </c>
      <c r="E9" s="47"/>
      <c r="F9" s="37"/>
      <c r="G9" s="31"/>
      <c r="H9" s="31"/>
    </row>
    <row r="10" spans="1:8" ht="35.25" customHeight="1">
      <c r="A10" s="58"/>
      <c r="B10" s="58" t="s">
        <v>27</v>
      </c>
      <c r="C10" s="48"/>
      <c r="D10" s="46"/>
      <c r="E10" s="47"/>
      <c r="F10" s="37"/>
      <c r="G10" s="31"/>
      <c r="H10" s="31"/>
    </row>
    <row r="11" spans="1:8" ht="51.75" customHeight="1">
      <c r="A11" s="58"/>
      <c r="B11" s="58"/>
      <c r="C11" s="49" t="s">
        <v>28</v>
      </c>
      <c r="D11" s="50" t="s">
        <v>29</v>
      </c>
      <c r="E11" s="47"/>
      <c r="F11" s="37"/>
      <c r="G11" s="31"/>
      <c r="H11" s="31"/>
    </row>
    <row r="12" spans="1:8" ht="24.75" customHeight="1">
      <c r="A12" s="58"/>
      <c r="B12" s="58"/>
      <c r="C12" s="48" t="s">
        <v>30</v>
      </c>
      <c r="D12" s="46" t="s">
        <v>31</v>
      </c>
      <c r="E12" s="47"/>
      <c r="F12" s="37"/>
      <c r="G12" s="31"/>
      <c r="H12" s="31"/>
    </row>
    <row r="13" spans="1:8" ht="24.75" customHeight="1">
      <c r="A13" s="58"/>
      <c r="B13" s="58"/>
      <c r="C13" s="48" t="s">
        <v>32</v>
      </c>
      <c r="D13" s="46" t="s">
        <v>33</v>
      </c>
      <c r="E13" s="47"/>
      <c r="F13" s="37"/>
      <c r="G13" s="31"/>
      <c r="H13" s="31"/>
    </row>
    <row r="14" spans="1:8" ht="24.75" customHeight="1">
      <c r="A14" s="58"/>
      <c r="B14" s="58"/>
      <c r="C14" s="49" t="s">
        <v>34</v>
      </c>
      <c r="D14" s="50" t="s">
        <v>35</v>
      </c>
      <c r="E14" s="47"/>
      <c r="F14" s="37"/>
      <c r="G14" s="31"/>
      <c r="H14" s="31"/>
    </row>
    <row r="15" spans="1:8" ht="24.75" customHeight="1">
      <c r="A15" s="58"/>
      <c r="B15" s="58"/>
      <c r="C15" s="48" t="s">
        <v>36</v>
      </c>
      <c r="D15" s="46" t="s">
        <v>37</v>
      </c>
      <c r="E15" s="47"/>
      <c r="F15" s="37"/>
      <c r="G15" s="31"/>
      <c r="H15" s="31"/>
    </row>
    <row r="16" spans="1:8" ht="24.75" customHeight="1">
      <c r="A16" s="58"/>
      <c r="B16" s="58"/>
      <c r="C16" s="48" t="s">
        <v>38</v>
      </c>
      <c r="D16" s="46" t="s">
        <v>39</v>
      </c>
      <c r="E16" s="47"/>
      <c r="F16" s="37"/>
      <c r="G16" s="31"/>
      <c r="H16" s="31"/>
    </row>
    <row r="17" spans="1:8" ht="24.75" customHeight="1">
      <c r="A17" s="54" t="s">
        <v>40</v>
      </c>
      <c r="B17" s="39" t="s">
        <v>41</v>
      </c>
      <c r="C17" s="40" t="s">
        <v>42</v>
      </c>
      <c r="D17" s="41" t="s">
        <v>43</v>
      </c>
      <c r="E17" s="42">
        <v>0.08</v>
      </c>
      <c r="F17" s="37">
        <v>7</v>
      </c>
      <c r="G17" s="31"/>
      <c r="H17" s="31"/>
    </row>
    <row r="18" spans="1:8" ht="24.75" customHeight="1">
      <c r="A18" s="55"/>
      <c r="B18" s="39" t="s">
        <v>44</v>
      </c>
      <c r="C18" s="40" t="s">
        <v>45</v>
      </c>
      <c r="D18" s="41" t="s">
        <v>46</v>
      </c>
      <c r="E18" s="42">
        <v>0.08</v>
      </c>
      <c r="F18" s="37">
        <v>8</v>
      </c>
      <c r="G18" s="31"/>
      <c r="H18" s="31"/>
    </row>
    <row r="19" spans="1:8" ht="24.75" customHeight="1">
      <c r="A19" s="55"/>
      <c r="B19" s="39" t="s">
        <v>47</v>
      </c>
      <c r="C19" s="40"/>
      <c r="D19" s="41"/>
      <c r="E19" s="42"/>
      <c r="F19" s="37"/>
      <c r="G19" s="31"/>
      <c r="H19" s="31"/>
    </row>
    <row r="20" spans="1:8" ht="24.75" customHeight="1">
      <c r="A20" s="56"/>
      <c r="B20" s="39" t="s">
        <v>48</v>
      </c>
      <c r="C20" s="40" t="s">
        <v>49</v>
      </c>
      <c r="D20" s="41" t="s">
        <v>50</v>
      </c>
      <c r="E20" s="42"/>
      <c r="F20" s="37"/>
      <c r="G20" s="31"/>
      <c r="H20" s="31"/>
    </row>
    <row r="21" spans="1:8" ht="24.75" customHeight="1">
      <c r="A21" s="54" t="s">
        <v>51</v>
      </c>
      <c r="B21" s="39" t="s">
        <v>52</v>
      </c>
      <c r="C21" s="40" t="s">
        <v>53</v>
      </c>
      <c r="D21" s="41" t="s">
        <v>54</v>
      </c>
      <c r="E21" s="42">
        <v>0.08</v>
      </c>
      <c r="F21" s="37">
        <v>8</v>
      </c>
      <c r="G21" s="31"/>
      <c r="H21" s="31"/>
    </row>
    <row r="22" spans="1:8" ht="24.75" customHeight="1">
      <c r="A22" s="56"/>
      <c r="B22" s="39" t="s">
        <v>55</v>
      </c>
      <c r="C22" s="40" t="s">
        <v>56</v>
      </c>
      <c r="D22" s="41" t="s">
        <v>57</v>
      </c>
      <c r="E22" s="42">
        <v>0.08</v>
      </c>
      <c r="F22" s="37">
        <v>8</v>
      </c>
      <c r="G22" s="31"/>
      <c r="H22" s="31"/>
    </row>
    <row r="23" spans="1:8" ht="24.75" customHeight="1">
      <c r="A23" s="45" t="s">
        <v>58</v>
      </c>
      <c r="B23" s="39" t="s">
        <v>59</v>
      </c>
      <c r="C23" s="40" t="s">
        <v>60</v>
      </c>
      <c r="D23" s="41" t="s">
        <v>61</v>
      </c>
      <c r="E23" s="42">
        <v>0.08</v>
      </c>
      <c r="F23" s="37">
        <v>8</v>
      </c>
      <c r="G23" s="31"/>
      <c r="H23" s="31"/>
    </row>
    <row r="26" spans="3:4" ht="14.25">
      <c r="C26" s="31" t="s">
        <v>62</v>
      </c>
      <c r="D26" s="31" t="s">
        <v>63</v>
      </c>
    </row>
    <row r="27" spans="3:4" ht="14.25">
      <c r="C27" s="31" t="s">
        <v>64</v>
      </c>
      <c r="D27" s="31" t="s">
        <v>65</v>
      </c>
    </row>
    <row r="28" spans="3:4" ht="28.5">
      <c r="C28" s="31" t="s">
        <v>66</v>
      </c>
      <c r="D28" s="32" t="s">
        <v>67</v>
      </c>
    </row>
    <row r="29" spans="3:4" ht="14.25">
      <c r="C29" s="31" t="s">
        <v>68</v>
      </c>
      <c r="D29" s="32" t="s">
        <v>69</v>
      </c>
    </row>
    <row r="30" spans="3:4" ht="14.25">
      <c r="C30" s="53" t="s">
        <v>70</v>
      </c>
      <c r="D30" s="33" t="s">
        <v>71</v>
      </c>
    </row>
    <row r="31" spans="3:4" ht="14.25">
      <c r="C31" s="53"/>
      <c r="D31" s="31" t="s">
        <v>72</v>
      </c>
    </row>
    <row r="32" spans="3:4" ht="14.25">
      <c r="C32" s="53"/>
      <c r="D32" s="31" t="s">
        <v>73</v>
      </c>
    </row>
    <row r="33" spans="3:4" ht="14.25">
      <c r="C33" s="53"/>
      <c r="D33" s="31" t="s">
        <v>74</v>
      </c>
    </row>
    <row r="34" spans="3:4" ht="14.25">
      <c r="C34" s="53"/>
      <c r="D34" s="31" t="s">
        <v>75</v>
      </c>
    </row>
    <row r="35" spans="3:4" ht="14.25">
      <c r="C35" s="53"/>
      <c r="D35" s="31" t="s">
        <v>76</v>
      </c>
    </row>
    <row r="36" spans="3:4" ht="14.25">
      <c r="C36" s="53"/>
      <c r="D36" s="34" t="s">
        <v>77</v>
      </c>
    </row>
    <row r="37" spans="3:4" ht="14.25">
      <c r="C37" s="53"/>
      <c r="D37" s="31" t="s">
        <v>78</v>
      </c>
    </row>
    <row r="38" spans="3:4" ht="14.25">
      <c r="C38" s="53"/>
      <c r="D38" s="31" t="s">
        <v>79</v>
      </c>
    </row>
    <row r="39" spans="3:4" ht="14.25">
      <c r="C39" s="53"/>
      <c r="D39" s="31" t="s">
        <v>80</v>
      </c>
    </row>
    <row r="40" spans="3:4" ht="14.25">
      <c r="C40" s="53"/>
      <c r="D40" s="31" t="s">
        <v>81</v>
      </c>
    </row>
    <row r="41" spans="3:4" ht="14.25">
      <c r="C41" s="53"/>
      <c r="D41" s="31" t="s">
        <v>82</v>
      </c>
    </row>
    <row r="42" spans="3:4" ht="14.25">
      <c r="C42" s="53"/>
      <c r="D42" s="31" t="s">
        <v>83</v>
      </c>
    </row>
    <row r="43" spans="3:4" ht="14.25">
      <c r="C43" s="53"/>
      <c r="D43" s="34" t="s">
        <v>84</v>
      </c>
    </row>
    <row r="44" spans="3:4" ht="14.25">
      <c r="C44" s="53"/>
      <c r="D44" s="31" t="s">
        <v>85</v>
      </c>
    </row>
    <row r="45" spans="3:4" ht="14.25">
      <c r="C45" s="53"/>
      <c r="D45" s="31" t="s">
        <v>86</v>
      </c>
    </row>
    <row r="46" spans="3:4" ht="14.25">
      <c r="C46" s="53"/>
      <c r="D46" s="31" t="s">
        <v>87</v>
      </c>
    </row>
    <row r="48" ht="14.25">
      <c r="D48" t="s">
        <v>88</v>
      </c>
    </row>
  </sheetData>
  <sheetProtection/>
  <mergeCells count="8">
    <mergeCell ref="C30:C46"/>
    <mergeCell ref="A3:A6"/>
    <mergeCell ref="A7:A16"/>
    <mergeCell ref="A17:A20"/>
    <mergeCell ref="A21:A22"/>
    <mergeCell ref="B4:B6"/>
    <mergeCell ref="B7:B9"/>
    <mergeCell ref="B10:B16"/>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B23"/>
  <sheetViews>
    <sheetView zoomScalePageLayoutView="0" workbookViewId="0" topLeftCell="A1">
      <selection activeCell="C28" sqref="C28"/>
    </sheetView>
  </sheetViews>
  <sheetFormatPr defaultColWidth="9.00390625" defaultRowHeight="14.25"/>
  <cols>
    <col min="1" max="1" width="15.125" style="0" customWidth="1"/>
    <col min="2" max="2" width="69.25390625" style="0" customWidth="1"/>
  </cols>
  <sheetData>
    <row r="2" spans="1:2" ht="14.25">
      <c r="A2" s="30" t="s">
        <v>62</v>
      </c>
      <c r="B2" s="31" t="s">
        <v>63</v>
      </c>
    </row>
    <row r="3" spans="1:2" ht="14.25">
      <c r="A3" s="30" t="s">
        <v>64</v>
      </c>
      <c r="B3" s="31" t="s">
        <v>65</v>
      </c>
    </row>
    <row r="4" spans="1:2" ht="28.5">
      <c r="A4" s="30" t="s">
        <v>66</v>
      </c>
      <c r="B4" s="32" t="s">
        <v>67</v>
      </c>
    </row>
    <row r="5" spans="1:2" ht="14.25">
      <c r="A5" s="30" t="s">
        <v>68</v>
      </c>
      <c r="B5" s="32" t="s">
        <v>69</v>
      </c>
    </row>
    <row r="6" spans="1:2" ht="14.25">
      <c r="A6" s="59" t="s">
        <v>70</v>
      </c>
      <c r="B6" s="33" t="s">
        <v>71</v>
      </c>
    </row>
    <row r="7" spans="1:2" ht="14.25">
      <c r="A7" s="59"/>
      <c r="B7" s="31" t="s">
        <v>72</v>
      </c>
    </row>
    <row r="8" spans="1:2" ht="14.25">
      <c r="A8" s="59"/>
      <c r="B8" s="31" t="s">
        <v>73</v>
      </c>
    </row>
    <row r="9" spans="1:2" ht="14.25">
      <c r="A9" s="59"/>
      <c r="B9" s="31" t="s">
        <v>74</v>
      </c>
    </row>
    <row r="10" spans="1:2" ht="14.25">
      <c r="A10" s="59"/>
      <c r="B10" s="31" t="s">
        <v>75</v>
      </c>
    </row>
    <row r="11" spans="1:2" ht="14.25">
      <c r="A11" s="59"/>
      <c r="B11" s="31" t="s">
        <v>76</v>
      </c>
    </row>
    <row r="12" spans="1:2" ht="14.25">
      <c r="A12" s="59"/>
      <c r="B12" s="34" t="s">
        <v>77</v>
      </c>
    </row>
    <row r="13" spans="1:2" ht="42.75">
      <c r="A13" s="59"/>
      <c r="B13" s="35" t="s">
        <v>89</v>
      </c>
    </row>
    <row r="14" spans="1:2" ht="14.25">
      <c r="A14" s="59"/>
      <c r="B14" s="31" t="s">
        <v>90</v>
      </c>
    </row>
    <row r="15" spans="1:2" ht="14.25">
      <c r="A15" s="59"/>
      <c r="B15" s="31" t="s">
        <v>80</v>
      </c>
    </row>
    <row r="16" spans="1:2" ht="14.25">
      <c r="A16" s="59"/>
      <c r="B16" s="31" t="s">
        <v>81</v>
      </c>
    </row>
    <row r="17" spans="1:2" ht="14.25">
      <c r="A17" s="59"/>
      <c r="B17" s="31" t="s">
        <v>82</v>
      </c>
    </row>
    <row r="18" spans="1:2" ht="14.25">
      <c r="A18" s="59"/>
      <c r="B18" s="34" t="s">
        <v>84</v>
      </c>
    </row>
    <row r="19" spans="1:2" ht="14.25">
      <c r="A19" s="59"/>
      <c r="B19" s="31" t="s">
        <v>85</v>
      </c>
    </row>
    <row r="20" spans="1:2" ht="14.25">
      <c r="A20" s="59"/>
      <c r="B20" s="31" t="s">
        <v>86</v>
      </c>
    </row>
    <row r="21" spans="1:2" ht="14.25">
      <c r="A21" s="59"/>
      <c r="B21" s="31" t="s">
        <v>87</v>
      </c>
    </row>
    <row r="23" ht="14.25">
      <c r="B23" t="s">
        <v>88</v>
      </c>
    </row>
  </sheetData>
  <sheetProtection/>
  <mergeCells count="1">
    <mergeCell ref="A6:A21"/>
  </mergeCell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71"/>
  <sheetViews>
    <sheetView tabSelected="1" zoomScale="50" zoomScaleNormal="5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P37" sqref="P37"/>
    </sheetView>
  </sheetViews>
  <sheetFormatPr defaultColWidth="9.00390625" defaultRowHeight="14.25"/>
  <cols>
    <col min="1" max="1" width="4.375" style="2" customWidth="1"/>
    <col min="2" max="2" width="18.50390625" style="2" customWidth="1"/>
    <col min="3" max="3" width="17.00390625" style="2" customWidth="1"/>
    <col min="4" max="4" width="25.875" style="2" customWidth="1"/>
    <col min="5" max="5" width="27.00390625" style="2" customWidth="1"/>
    <col min="6" max="6" width="11.375" style="2" customWidth="1"/>
    <col min="7" max="7" width="77.75390625" style="1" customWidth="1"/>
    <col min="8" max="16384" width="9.00390625" style="1" customWidth="1"/>
  </cols>
  <sheetData>
    <row r="1" spans="1:2" ht="25.5" customHeight="1">
      <c r="A1" s="85" t="s">
        <v>91</v>
      </c>
      <c r="B1" s="85"/>
    </row>
    <row r="2" spans="1:7" ht="25.5" customHeight="1">
      <c r="A2" s="82" t="s">
        <v>92</v>
      </c>
      <c r="B2" s="82"/>
      <c r="C2" s="82"/>
      <c r="D2" s="82"/>
      <c r="E2" s="82"/>
      <c r="F2" s="82"/>
      <c r="G2" s="82"/>
    </row>
    <row r="3" spans="1:7" ht="39.75" customHeight="1">
      <c r="A3" s="3" t="s">
        <v>93</v>
      </c>
      <c r="B3" s="4" t="s">
        <v>94</v>
      </c>
      <c r="C3" s="3" t="s">
        <v>95</v>
      </c>
      <c r="D3" s="4" t="s">
        <v>96</v>
      </c>
      <c r="E3" s="3" t="s">
        <v>97</v>
      </c>
      <c r="F3" s="4" t="s">
        <v>98</v>
      </c>
      <c r="G3" s="4" t="s">
        <v>99</v>
      </c>
    </row>
    <row r="4" spans="1:7" ht="31.5" customHeight="1">
      <c r="A4" s="5" t="s">
        <v>100</v>
      </c>
      <c r="B4" s="76" t="s">
        <v>101</v>
      </c>
      <c r="C4" s="6" t="s">
        <v>102</v>
      </c>
      <c r="D4" s="6" t="s">
        <v>103</v>
      </c>
      <c r="E4" s="6" t="s">
        <v>288</v>
      </c>
      <c r="F4" s="88">
        <v>106.17</v>
      </c>
      <c r="G4" s="8" t="s">
        <v>289</v>
      </c>
    </row>
    <row r="5" spans="1:7" ht="42" customHeight="1">
      <c r="A5" s="5" t="s">
        <v>104</v>
      </c>
      <c r="B5" s="77"/>
      <c r="C5" s="6" t="s">
        <v>105</v>
      </c>
      <c r="D5" s="7" t="s">
        <v>106</v>
      </c>
      <c r="E5" s="6" t="s">
        <v>291</v>
      </c>
      <c r="F5" s="88">
        <v>500</v>
      </c>
      <c r="G5" s="8" t="s">
        <v>290</v>
      </c>
    </row>
    <row r="6" spans="1:7" ht="48" customHeight="1">
      <c r="A6" s="5" t="s">
        <v>107</v>
      </c>
      <c r="B6" s="78"/>
      <c r="C6" s="6" t="s">
        <v>108</v>
      </c>
      <c r="D6" s="9" t="s">
        <v>109</v>
      </c>
      <c r="E6" s="6" t="s">
        <v>110</v>
      </c>
      <c r="F6" s="88"/>
      <c r="G6" s="8" t="s">
        <v>111</v>
      </c>
    </row>
    <row r="7" spans="1:7" ht="15">
      <c r="A7" s="5" t="s">
        <v>116</v>
      </c>
      <c r="B7" s="79" t="s">
        <v>112</v>
      </c>
      <c r="C7" s="76" t="s">
        <v>117</v>
      </c>
      <c r="D7" s="6" t="s">
        <v>113</v>
      </c>
      <c r="E7" s="6" t="s">
        <v>314</v>
      </c>
      <c r="F7" s="88">
        <v>6.9</v>
      </c>
      <c r="G7" s="10" t="s">
        <v>115</v>
      </c>
    </row>
    <row r="8" spans="1:7" ht="66" customHeight="1">
      <c r="A8" s="5" t="s">
        <v>122</v>
      </c>
      <c r="B8" s="79"/>
      <c r="C8" s="77"/>
      <c r="D8" s="6" t="s">
        <v>118</v>
      </c>
      <c r="E8" s="6" t="s">
        <v>114</v>
      </c>
      <c r="F8" s="88">
        <v>55</v>
      </c>
      <c r="G8" s="8" t="s">
        <v>119</v>
      </c>
    </row>
    <row r="9" spans="1:7" ht="33" customHeight="1">
      <c r="A9" s="5" t="s">
        <v>126</v>
      </c>
      <c r="B9" s="6" t="s">
        <v>101</v>
      </c>
      <c r="C9" s="78"/>
      <c r="D9" s="6" t="s">
        <v>120</v>
      </c>
      <c r="E9" s="6" t="s">
        <v>121</v>
      </c>
      <c r="F9" s="88">
        <v>1.7</v>
      </c>
      <c r="G9" s="8" t="s">
        <v>293</v>
      </c>
    </row>
    <row r="10" spans="1:7" ht="45.75" customHeight="1">
      <c r="A10" s="5" t="s">
        <v>128</v>
      </c>
      <c r="B10" s="79" t="s">
        <v>132</v>
      </c>
      <c r="C10" s="6" t="s">
        <v>123</v>
      </c>
      <c r="D10" s="6" t="s">
        <v>124</v>
      </c>
      <c r="E10" s="6" t="s">
        <v>125</v>
      </c>
      <c r="F10" s="88">
        <v>90.5</v>
      </c>
      <c r="G10" s="8" t="s">
        <v>292</v>
      </c>
    </row>
    <row r="11" spans="1:7" ht="27" customHeight="1">
      <c r="A11" s="5" t="s">
        <v>135</v>
      </c>
      <c r="B11" s="79"/>
      <c r="C11" s="12" t="s">
        <v>127</v>
      </c>
      <c r="D11" s="12" t="s">
        <v>103</v>
      </c>
      <c r="E11" s="12" t="s">
        <v>127</v>
      </c>
      <c r="F11" s="89">
        <v>40</v>
      </c>
      <c r="G11" s="13" t="s">
        <v>315</v>
      </c>
    </row>
    <row r="12" spans="1:7" ht="27">
      <c r="A12" s="5" t="s">
        <v>141</v>
      </c>
      <c r="B12" s="79"/>
      <c r="C12" s="6" t="s">
        <v>129</v>
      </c>
      <c r="D12" s="6" t="s">
        <v>130</v>
      </c>
      <c r="E12" s="6" t="s">
        <v>319</v>
      </c>
      <c r="F12" s="88">
        <v>100</v>
      </c>
      <c r="G12" s="8" t="s">
        <v>131</v>
      </c>
    </row>
    <row r="13" spans="1:7" ht="27">
      <c r="A13" s="5" t="s">
        <v>145</v>
      </c>
      <c r="B13" s="79"/>
      <c r="C13" s="76" t="s">
        <v>137</v>
      </c>
      <c r="D13" s="6" t="s">
        <v>133</v>
      </c>
      <c r="E13" s="6" t="s">
        <v>353</v>
      </c>
      <c r="F13" s="88">
        <v>500</v>
      </c>
      <c r="G13" s="8" t="s">
        <v>134</v>
      </c>
    </row>
    <row r="14" spans="1:7" ht="45" customHeight="1">
      <c r="A14" s="5" t="s">
        <v>148</v>
      </c>
      <c r="B14" s="79" t="s">
        <v>136</v>
      </c>
      <c r="C14" s="77"/>
      <c r="D14" s="6" t="s">
        <v>120</v>
      </c>
      <c r="E14" s="6" t="s">
        <v>354</v>
      </c>
      <c r="F14" s="88">
        <v>3.8892</v>
      </c>
      <c r="G14" s="8" t="s">
        <v>138</v>
      </c>
    </row>
    <row r="15" spans="1:7" ht="15">
      <c r="A15" s="5" t="s">
        <v>153</v>
      </c>
      <c r="B15" s="79"/>
      <c r="C15" s="77"/>
      <c r="D15" s="6" t="s">
        <v>113</v>
      </c>
      <c r="E15" s="6" t="s">
        <v>354</v>
      </c>
      <c r="F15" s="88">
        <v>2.22</v>
      </c>
      <c r="G15" s="8" t="s">
        <v>139</v>
      </c>
    </row>
    <row r="16" spans="1:7" ht="36.75" customHeight="1">
      <c r="A16" s="5" t="s">
        <v>157</v>
      </c>
      <c r="B16" s="79"/>
      <c r="C16" s="78"/>
      <c r="D16" s="6" t="s">
        <v>140</v>
      </c>
      <c r="E16" s="6" t="s">
        <v>355</v>
      </c>
      <c r="F16" s="88">
        <v>44</v>
      </c>
      <c r="G16" s="8" t="s">
        <v>295</v>
      </c>
    </row>
    <row r="17" spans="1:7" ht="27">
      <c r="A17" s="5" t="s">
        <v>162</v>
      </c>
      <c r="B17" s="79"/>
      <c r="C17" s="6" t="s">
        <v>142</v>
      </c>
      <c r="D17" s="7" t="s">
        <v>143</v>
      </c>
      <c r="E17" s="6" t="s">
        <v>356</v>
      </c>
      <c r="F17" s="88">
        <v>55</v>
      </c>
      <c r="G17" s="8" t="s">
        <v>144</v>
      </c>
    </row>
    <row r="18" spans="1:7" ht="45" customHeight="1">
      <c r="A18" s="5" t="s">
        <v>167</v>
      </c>
      <c r="B18" s="6" t="s">
        <v>146</v>
      </c>
      <c r="C18" s="6" t="s">
        <v>147</v>
      </c>
      <c r="D18" s="6" t="s">
        <v>103</v>
      </c>
      <c r="E18" s="6" t="s">
        <v>357</v>
      </c>
      <c r="F18" s="88">
        <v>45</v>
      </c>
      <c r="G18" s="8" t="s">
        <v>294</v>
      </c>
    </row>
    <row r="19" spans="1:7" ht="15">
      <c r="A19" s="5" t="s">
        <v>179</v>
      </c>
      <c r="B19" s="79" t="s">
        <v>358</v>
      </c>
      <c r="C19" s="6" t="s">
        <v>149</v>
      </c>
      <c r="D19" s="6" t="s">
        <v>113</v>
      </c>
      <c r="E19" s="6" t="s">
        <v>150</v>
      </c>
      <c r="F19" s="88">
        <v>2.1</v>
      </c>
      <c r="G19" s="8" t="s">
        <v>151</v>
      </c>
    </row>
    <row r="20" spans="1:7" ht="60" customHeight="1">
      <c r="A20" s="5" t="s">
        <v>185</v>
      </c>
      <c r="B20" s="79"/>
      <c r="C20" s="76" t="s">
        <v>154</v>
      </c>
      <c r="D20" s="6" t="s">
        <v>124</v>
      </c>
      <c r="E20" s="6" t="s">
        <v>152</v>
      </c>
      <c r="F20" s="88">
        <v>33.5</v>
      </c>
      <c r="G20" s="8" t="s">
        <v>316</v>
      </c>
    </row>
    <row r="21" spans="1:7" ht="57" customHeight="1">
      <c r="A21" s="5" t="s">
        <v>190</v>
      </c>
      <c r="B21" s="79"/>
      <c r="C21" s="78"/>
      <c r="D21" s="6" t="s">
        <v>109</v>
      </c>
      <c r="E21" s="6" t="s">
        <v>155</v>
      </c>
      <c r="F21" s="88">
        <f>25+30</f>
        <v>55</v>
      </c>
      <c r="G21" s="8" t="s">
        <v>156</v>
      </c>
    </row>
    <row r="22" spans="1:7" ht="30" customHeight="1">
      <c r="A22" s="5" t="s">
        <v>196</v>
      </c>
      <c r="B22" s="79"/>
      <c r="C22" s="6" t="s">
        <v>158</v>
      </c>
      <c r="D22" s="6" t="s">
        <v>159</v>
      </c>
      <c r="E22" s="6" t="s">
        <v>160</v>
      </c>
      <c r="F22" s="88">
        <v>304.6</v>
      </c>
      <c r="G22" s="8" t="s">
        <v>161</v>
      </c>
    </row>
    <row r="23" spans="1:7" ht="56.25" customHeight="1">
      <c r="A23" s="5" t="s">
        <v>204</v>
      </c>
      <c r="B23" s="6" t="s">
        <v>358</v>
      </c>
      <c r="C23" s="11" t="s">
        <v>163</v>
      </c>
      <c r="D23" s="6" t="s">
        <v>133</v>
      </c>
      <c r="E23" s="6" t="s">
        <v>164</v>
      </c>
      <c r="F23" s="88">
        <v>500</v>
      </c>
      <c r="G23" s="8" t="s">
        <v>296</v>
      </c>
    </row>
    <row r="24" spans="1:7" ht="47.25" customHeight="1">
      <c r="A24" s="5" t="s">
        <v>209</v>
      </c>
      <c r="B24" s="79" t="s">
        <v>359</v>
      </c>
      <c r="C24" s="76" t="s">
        <v>168</v>
      </c>
      <c r="D24" s="6" t="s">
        <v>113</v>
      </c>
      <c r="E24" s="6" t="s">
        <v>165</v>
      </c>
      <c r="F24" s="88">
        <v>1.92</v>
      </c>
      <c r="G24" s="14" t="s">
        <v>297</v>
      </c>
    </row>
    <row r="25" spans="1:7" ht="15">
      <c r="A25" s="5" t="s">
        <v>218</v>
      </c>
      <c r="B25" s="79"/>
      <c r="C25" s="77"/>
      <c r="D25" s="6" t="s">
        <v>103</v>
      </c>
      <c r="E25" s="6" t="s">
        <v>165</v>
      </c>
      <c r="F25" s="88">
        <v>4.622</v>
      </c>
      <c r="G25" s="8" t="s">
        <v>166</v>
      </c>
    </row>
    <row r="26" spans="1:7" ht="27">
      <c r="A26" s="5" t="s">
        <v>222</v>
      </c>
      <c r="B26" s="79"/>
      <c r="C26" s="77"/>
      <c r="D26" s="7" t="s">
        <v>169</v>
      </c>
      <c r="E26" s="6" t="s">
        <v>317</v>
      </c>
      <c r="F26" s="88">
        <v>500</v>
      </c>
      <c r="G26" s="8" t="s">
        <v>170</v>
      </c>
    </row>
    <row r="27" spans="1:7" ht="67.5">
      <c r="A27" s="5" t="s">
        <v>228</v>
      </c>
      <c r="B27" s="79"/>
      <c r="C27" s="78"/>
      <c r="D27" s="6" t="s">
        <v>171</v>
      </c>
      <c r="E27" s="6" t="s">
        <v>172</v>
      </c>
      <c r="F27" s="88">
        <v>400</v>
      </c>
      <c r="G27" s="8" t="s">
        <v>173</v>
      </c>
    </row>
    <row r="28" spans="1:7" ht="27">
      <c r="A28" s="5" t="s">
        <v>237</v>
      </c>
      <c r="B28" s="79"/>
      <c r="C28" s="76" t="s">
        <v>180</v>
      </c>
      <c r="D28" s="6" t="s">
        <v>174</v>
      </c>
      <c r="E28" s="6" t="s">
        <v>175</v>
      </c>
      <c r="F28" s="88">
        <v>5.41</v>
      </c>
      <c r="G28" s="8" t="s">
        <v>176</v>
      </c>
    </row>
    <row r="29" spans="1:7" ht="40.5">
      <c r="A29" s="5" t="s">
        <v>239</v>
      </c>
      <c r="B29" s="79"/>
      <c r="C29" s="77"/>
      <c r="D29" s="6" t="s">
        <v>177</v>
      </c>
      <c r="E29" s="6" t="s">
        <v>178</v>
      </c>
      <c r="F29" s="88">
        <v>500</v>
      </c>
      <c r="G29" s="8" t="s">
        <v>318</v>
      </c>
    </row>
    <row r="30" spans="1:7" ht="78" customHeight="1">
      <c r="A30" s="5" t="s">
        <v>244</v>
      </c>
      <c r="B30" s="79"/>
      <c r="C30" s="77"/>
      <c r="D30" s="6" t="s">
        <v>109</v>
      </c>
      <c r="E30" s="6" t="s">
        <v>181</v>
      </c>
      <c r="F30" s="88">
        <v>55</v>
      </c>
      <c r="G30" s="15" t="s">
        <v>298</v>
      </c>
    </row>
    <row r="31" spans="1:7" ht="72.75" customHeight="1">
      <c r="A31" s="5" t="s">
        <v>249</v>
      </c>
      <c r="B31" s="79"/>
      <c r="C31" s="77"/>
      <c r="D31" s="6" t="s">
        <v>159</v>
      </c>
      <c r="E31" s="6" t="s">
        <v>182</v>
      </c>
      <c r="F31" s="88">
        <v>116.6</v>
      </c>
      <c r="G31" s="8" t="s">
        <v>299</v>
      </c>
    </row>
    <row r="32" spans="1:7" ht="27">
      <c r="A32" s="5" t="s">
        <v>252</v>
      </c>
      <c r="B32" s="79"/>
      <c r="C32" s="77"/>
      <c r="D32" s="6" t="s">
        <v>120</v>
      </c>
      <c r="E32" s="6" t="s">
        <v>183</v>
      </c>
      <c r="F32" s="88">
        <v>12.01</v>
      </c>
      <c r="G32" s="8" t="s">
        <v>300</v>
      </c>
    </row>
    <row r="33" spans="1:7" ht="40.5">
      <c r="A33" s="5" t="s">
        <v>259</v>
      </c>
      <c r="B33" s="79"/>
      <c r="C33" s="78"/>
      <c r="D33" s="6" t="s">
        <v>140</v>
      </c>
      <c r="E33" s="6" t="s">
        <v>184</v>
      </c>
      <c r="F33" s="88">
        <v>20</v>
      </c>
      <c r="G33" s="8" t="s">
        <v>301</v>
      </c>
    </row>
    <row r="34" spans="1:7" ht="81" customHeight="1">
      <c r="A34" s="5" t="s">
        <v>264</v>
      </c>
      <c r="B34" s="79"/>
      <c r="C34" s="6" t="s">
        <v>186</v>
      </c>
      <c r="D34" s="6" t="s">
        <v>171</v>
      </c>
      <c r="E34" s="6" t="s">
        <v>187</v>
      </c>
      <c r="F34" s="88">
        <v>316</v>
      </c>
      <c r="G34" s="8" t="s">
        <v>302</v>
      </c>
    </row>
    <row r="35" spans="1:7" ht="63" customHeight="1">
      <c r="A35" s="5" t="s">
        <v>270</v>
      </c>
      <c r="B35" s="79"/>
      <c r="C35" s="79" t="s">
        <v>360</v>
      </c>
      <c r="D35" s="6" t="s">
        <v>188</v>
      </c>
      <c r="E35" s="6" t="s">
        <v>189</v>
      </c>
      <c r="F35" s="88">
        <v>50</v>
      </c>
      <c r="G35" s="8" t="s">
        <v>303</v>
      </c>
    </row>
    <row r="36" spans="1:7" ht="48.75" customHeight="1">
      <c r="A36" s="5" t="s">
        <v>274</v>
      </c>
      <c r="B36" s="79"/>
      <c r="C36" s="79"/>
      <c r="D36" s="6" t="s">
        <v>191</v>
      </c>
      <c r="E36" s="6" t="s">
        <v>192</v>
      </c>
      <c r="F36" s="88">
        <v>300</v>
      </c>
      <c r="G36" s="8" t="s">
        <v>304</v>
      </c>
    </row>
    <row r="37" spans="1:7" ht="123" customHeight="1">
      <c r="A37" s="5" t="s">
        <v>277</v>
      </c>
      <c r="B37" s="6" t="s">
        <v>359</v>
      </c>
      <c r="C37" s="6" t="s">
        <v>360</v>
      </c>
      <c r="D37" s="6" t="s">
        <v>193</v>
      </c>
      <c r="E37" s="6" t="s">
        <v>194</v>
      </c>
      <c r="F37" s="88">
        <v>220</v>
      </c>
      <c r="G37" s="16" t="s">
        <v>195</v>
      </c>
    </row>
    <row r="38" spans="1:7" ht="131.25" customHeight="1">
      <c r="A38" s="5" t="s">
        <v>283</v>
      </c>
      <c r="B38" s="83" t="s">
        <v>197</v>
      </c>
      <c r="C38" s="18" t="s">
        <v>198</v>
      </c>
      <c r="D38" s="17" t="s">
        <v>199</v>
      </c>
      <c r="E38" s="17" t="s">
        <v>200</v>
      </c>
      <c r="F38" s="19">
        <v>12.35</v>
      </c>
      <c r="G38" s="8" t="s">
        <v>305</v>
      </c>
    </row>
    <row r="39" spans="1:7" ht="27">
      <c r="A39" s="5" t="s">
        <v>320</v>
      </c>
      <c r="B39" s="84"/>
      <c r="C39" s="86" t="s">
        <v>201</v>
      </c>
      <c r="D39" s="17" t="s">
        <v>109</v>
      </c>
      <c r="E39" s="17" t="s">
        <v>202</v>
      </c>
      <c r="F39" s="19">
        <v>75</v>
      </c>
      <c r="G39" s="8" t="s">
        <v>203</v>
      </c>
    </row>
    <row r="40" spans="1:7" ht="42" customHeight="1">
      <c r="A40" s="5" t="s">
        <v>321</v>
      </c>
      <c r="B40" s="84"/>
      <c r="C40" s="87"/>
      <c r="D40" s="17" t="s">
        <v>159</v>
      </c>
      <c r="E40" s="17" t="s">
        <v>205</v>
      </c>
      <c r="F40" s="19">
        <v>252.2</v>
      </c>
      <c r="G40" s="20" t="s">
        <v>206</v>
      </c>
    </row>
    <row r="41" spans="1:7" ht="75" customHeight="1">
      <c r="A41" s="5" t="s">
        <v>322</v>
      </c>
      <c r="B41" s="84"/>
      <c r="C41" s="87"/>
      <c r="D41" s="17" t="s">
        <v>140</v>
      </c>
      <c r="E41" s="17" t="s">
        <v>202</v>
      </c>
      <c r="F41" s="19">
        <v>64</v>
      </c>
      <c r="G41" s="20" t="s">
        <v>306</v>
      </c>
    </row>
    <row r="42" spans="1:7" ht="27">
      <c r="A42" s="5" t="s">
        <v>323</v>
      </c>
      <c r="B42" s="84"/>
      <c r="C42" s="68" t="s">
        <v>210</v>
      </c>
      <c r="D42" s="17" t="s">
        <v>113</v>
      </c>
      <c r="E42" s="17" t="s">
        <v>207</v>
      </c>
      <c r="F42" s="19">
        <v>395.64</v>
      </c>
      <c r="G42" s="20" t="s">
        <v>208</v>
      </c>
    </row>
    <row r="43" spans="1:7" ht="15">
      <c r="A43" s="5" t="s">
        <v>324</v>
      </c>
      <c r="B43" s="84"/>
      <c r="C43" s="69"/>
      <c r="D43" s="17" t="s">
        <v>103</v>
      </c>
      <c r="E43" s="17" t="s">
        <v>211</v>
      </c>
      <c r="F43" s="21">
        <v>4</v>
      </c>
      <c r="G43" s="20" t="s">
        <v>212</v>
      </c>
    </row>
    <row r="44" spans="1:7" ht="15">
      <c r="A44" s="5" t="s">
        <v>325</v>
      </c>
      <c r="B44" s="84"/>
      <c r="C44" s="70"/>
      <c r="D44" s="17" t="s">
        <v>177</v>
      </c>
      <c r="E44" s="17" t="s">
        <v>213</v>
      </c>
      <c r="F44" s="19">
        <v>600</v>
      </c>
      <c r="G44" s="20" t="s">
        <v>214</v>
      </c>
    </row>
    <row r="45" spans="1:7" ht="34.5" customHeight="1">
      <c r="A45" s="5" t="s">
        <v>326</v>
      </c>
      <c r="B45" s="83" t="s">
        <v>361</v>
      </c>
      <c r="C45" s="83" t="s">
        <v>215</v>
      </c>
      <c r="D45" s="17" t="s">
        <v>199</v>
      </c>
      <c r="E45" s="17" t="s">
        <v>216</v>
      </c>
      <c r="F45" s="19">
        <v>28.8</v>
      </c>
      <c r="G45" s="8" t="s">
        <v>307</v>
      </c>
    </row>
    <row r="46" spans="1:7" ht="33.75" customHeight="1">
      <c r="A46" s="5" t="s">
        <v>327</v>
      </c>
      <c r="B46" s="83"/>
      <c r="C46" s="83"/>
      <c r="D46" s="17" t="s">
        <v>103</v>
      </c>
      <c r="E46" s="17" t="s">
        <v>217</v>
      </c>
      <c r="F46" s="21">
        <v>4.426</v>
      </c>
      <c r="G46" s="8" t="s">
        <v>308</v>
      </c>
    </row>
    <row r="47" spans="1:7" ht="84" customHeight="1">
      <c r="A47" s="5" t="s">
        <v>328</v>
      </c>
      <c r="B47" s="83"/>
      <c r="C47" s="83"/>
      <c r="D47" s="17" t="s">
        <v>159</v>
      </c>
      <c r="E47" s="17" t="s">
        <v>216</v>
      </c>
      <c r="F47" s="19">
        <v>188.2</v>
      </c>
      <c r="G47" s="8" t="s">
        <v>219</v>
      </c>
    </row>
    <row r="48" spans="1:7" ht="15">
      <c r="A48" s="5" t="s">
        <v>329</v>
      </c>
      <c r="B48" s="83"/>
      <c r="C48" s="68" t="s">
        <v>223</v>
      </c>
      <c r="D48" s="17" t="s">
        <v>177</v>
      </c>
      <c r="E48" s="17" t="s">
        <v>220</v>
      </c>
      <c r="F48" s="19">
        <v>600</v>
      </c>
      <c r="G48" s="8" t="s">
        <v>221</v>
      </c>
    </row>
    <row r="49" spans="1:7" ht="27">
      <c r="A49" s="5" t="s">
        <v>330</v>
      </c>
      <c r="B49" s="83"/>
      <c r="C49" s="69"/>
      <c r="D49" s="17" t="s">
        <v>120</v>
      </c>
      <c r="E49" s="17" t="s">
        <v>224</v>
      </c>
      <c r="F49" s="19">
        <v>8.186</v>
      </c>
      <c r="G49" s="8" t="s">
        <v>225</v>
      </c>
    </row>
    <row r="50" spans="1:7" ht="15">
      <c r="A50" s="5" t="s">
        <v>331</v>
      </c>
      <c r="B50" s="83"/>
      <c r="C50" s="70"/>
      <c r="D50" s="17" t="s">
        <v>113</v>
      </c>
      <c r="E50" s="17" t="s">
        <v>226</v>
      </c>
      <c r="F50" s="19">
        <v>3.6</v>
      </c>
      <c r="G50" s="8" t="s">
        <v>227</v>
      </c>
    </row>
    <row r="51" spans="1:7" ht="27">
      <c r="A51" s="5" t="s">
        <v>332</v>
      </c>
      <c r="B51" s="17" t="s">
        <v>362</v>
      </c>
      <c r="C51" s="25" t="s">
        <v>229</v>
      </c>
      <c r="D51" s="17" t="s">
        <v>230</v>
      </c>
      <c r="E51" s="25" t="s">
        <v>229</v>
      </c>
      <c r="F51" s="19">
        <v>30</v>
      </c>
      <c r="G51" s="8" t="s">
        <v>231</v>
      </c>
    </row>
    <row r="52" spans="1:7" ht="36.75" customHeight="1">
      <c r="A52" s="5" t="s">
        <v>333</v>
      </c>
      <c r="B52" s="60" t="s">
        <v>232</v>
      </c>
      <c r="C52" s="71" t="s">
        <v>233</v>
      </c>
      <c r="D52" s="22" t="s">
        <v>103</v>
      </c>
      <c r="E52" s="22" t="s">
        <v>233</v>
      </c>
      <c r="F52" s="21">
        <v>135</v>
      </c>
      <c r="G52" s="8" t="s">
        <v>234</v>
      </c>
    </row>
    <row r="53" spans="1:7" ht="36.75" customHeight="1">
      <c r="A53" s="5" t="s">
        <v>334</v>
      </c>
      <c r="B53" s="61"/>
      <c r="C53" s="72"/>
      <c r="D53" s="17" t="s">
        <v>235</v>
      </c>
      <c r="E53" s="17" t="s">
        <v>236</v>
      </c>
      <c r="F53" s="19">
        <v>200</v>
      </c>
      <c r="G53" s="16" t="s">
        <v>313</v>
      </c>
    </row>
    <row r="54" spans="1:7" ht="36" customHeight="1">
      <c r="A54" s="5" t="s">
        <v>335</v>
      </c>
      <c r="B54" s="61"/>
      <c r="C54" s="72"/>
      <c r="D54" s="22" t="s">
        <v>120</v>
      </c>
      <c r="E54" s="22" t="s">
        <v>238</v>
      </c>
      <c r="F54" s="21">
        <v>19.203</v>
      </c>
      <c r="G54" s="8" t="s">
        <v>309</v>
      </c>
    </row>
    <row r="55" spans="1:7" ht="25.5" customHeight="1">
      <c r="A55" s="5" t="s">
        <v>336</v>
      </c>
      <c r="B55" s="61"/>
      <c r="C55" s="73"/>
      <c r="D55" s="17" t="s">
        <v>113</v>
      </c>
      <c r="E55" s="17" t="s">
        <v>238</v>
      </c>
      <c r="F55" s="19">
        <v>0.66</v>
      </c>
      <c r="G55" s="8" t="s">
        <v>310</v>
      </c>
    </row>
    <row r="56" spans="1:7" ht="95.25" customHeight="1">
      <c r="A56" s="5" t="s">
        <v>337</v>
      </c>
      <c r="B56" s="61"/>
      <c r="C56" s="74" t="s">
        <v>240</v>
      </c>
      <c r="D56" s="17" t="s">
        <v>241</v>
      </c>
      <c r="E56" s="17" t="s">
        <v>242</v>
      </c>
      <c r="F56" s="19">
        <v>31.5</v>
      </c>
      <c r="G56" s="8" t="s">
        <v>311</v>
      </c>
    </row>
    <row r="57" spans="1:7" ht="27" customHeight="1">
      <c r="A57" s="5" t="s">
        <v>338</v>
      </c>
      <c r="B57" s="61"/>
      <c r="C57" s="75"/>
      <c r="D57" s="22" t="s">
        <v>140</v>
      </c>
      <c r="E57" s="22" t="s">
        <v>243</v>
      </c>
      <c r="F57" s="21">
        <v>44</v>
      </c>
      <c r="G57" s="16" t="s">
        <v>312</v>
      </c>
    </row>
    <row r="58" spans="1:7" ht="30" customHeight="1">
      <c r="A58" s="5" t="s">
        <v>339</v>
      </c>
      <c r="B58" s="61"/>
      <c r="C58" s="9" t="s">
        <v>245</v>
      </c>
      <c r="D58" s="22" t="s">
        <v>246</v>
      </c>
      <c r="E58" s="22" t="s">
        <v>247</v>
      </c>
      <c r="F58" s="21">
        <v>500</v>
      </c>
      <c r="G58" s="16" t="s">
        <v>248</v>
      </c>
    </row>
    <row r="59" spans="1:7" ht="27" customHeight="1">
      <c r="A59" s="5" t="s">
        <v>340</v>
      </c>
      <c r="B59" s="62"/>
      <c r="C59" s="9" t="s">
        <v>250</v>
      </c>
      <c r="D59" s="6" t="s">
        <v>171</v>
      </c>
      <c r="E59" s="9" t="s">
        <v>250</v>
      </c>
      <c r="F59" s="21">
        <v>158</v>
      </c>
      <c r="G59" s="16" t="s">
        <v>251</v>
      </c>
    </row>
    <row r="60" spans="1:7" ht="35.25" customHeight="1">
      <c r="A60" s="5" t="s">
        <v>341</v>
      </c>
      <c r="B60" s="60" t="s">
        <v>253</v>
      </c>
      <c r="C60" s="63" t="s">
        <v>254</v>
      </c>
      <c r="D60" s="23" t="s">
        <v>255</v>
      </c>
      <c r="E60" s="17" t="s">
        <v>256</v>
      </c>
      <c r="F60" s="19">
        <v>500</v>
      </c>
      <c r="G60" s="52" t="s">
        <v>257</v>
      </c>
    </row>
    <row r="61" spans="1:7" ht="40.5">
      <c r="A61" s="5" t="s">
        <v>342</v>
      </c>
      <c r="B61" s="61"/>
      <c r="C61" s="64"/>
      <c r="D61" s="24" t="s">
        <v>103</v>
      </c>
      <c r="E61" s="22" t="s">
        <v>254</v>
      </c>
      <c r="F61" s="21">
        <v>35</v>
      </c>
      <c r="G61" s="16" t="s">
        <v>258</v>
      </c>
    </row>
    <row r="62" spans="1:7" ht="36" customHeight="1">
      <c r="A62" s="5" t="s">
        <v>343</v>
      </c>
      <c r="B62" s="61"/>
      <c r="C62" s="22" t="s">
        <v>260</v>
      </c>
      <c r="D62" s="9" t="s">
        <v>230</v>
      </c>
      <c r="E62" s="22" t="s">
        <v>260</v>
      </c>
      <c r="F62" s="21">
        <v>30</v>
      </c>
      <c r="G62" s="16" t="s">
        <v>261</v>
      </c>
    </row>
    <row r="63" spans="1:7" ht="27">
      <c r="A63" s="5" t="s">
        <v>344</v>
      </c>
      <c r="B63" s="61"/>
      <c r="C63" s="65" t="s">
        <v>265</v>
      </c>
      <c r="D63" s="9" t="s">
        <v>109</v>
      </c>
      <c r="E63" s="22" t="s">
        <v>262</v>
      </c>
      <c r="F63" s="21">
        <v>75</v>
      </c>
      <c r="G63" s="16" t="s">
        <v>263</v>
      </c>
    </row>
    <row r="64" spans="1:7" ht="27">
      <c r="A64" s="5" t="s">
        <v>345</v>
      </c>
      <c r="B64" s="61"/>
      <c r="C64" s="66"/>
      <c r="D64" s="9" t="s">
        <v>120</v>
      </c>
      <c r="E64" s="22" t="s">
        <v>266</v>
      </c>
      <c r="F64" s="21">
        <v>20.247</v>
      </c>
      <c r="G64" s="16" t="s">
        <v>267</v>
      </c>
    </row>
    <row r="65" spans="1:7" ht="40.5">
      <c r="A65" s="5" t="s">
        <v>346</v>
      </c>
      <c r="B65" s="61"/>
      <c r="C65" s="67"/>
      <c r="D65" s="25" t="s">
        <v>113</v>
      </c>
      <c r="E65" s="17" t="s">
        <v>268</v>
      </c>
      <c r="F65" s="19">
        <v>51.06</v>
      </c>
      <c r="G65" s="16" t="s">
        <v>269</v>
      </c>
    </row>
    <row r="66" spans="1:7" ht="15">
      <c r="A66" s="5" t="s">
        <v>347</v>
      </c>
      <c r="B66" s="61"/>
      <c r="C66" s="51" t="s">
        <v>271</v>
      </c>
      <c r="D66" s="17" t="s">
        <v>159</v>
      </c>
      <c r="E66" s="27" t="s">
        <v>272</v>
      </c>
      <c r="F66" s="19">
        <v>513.6</v>
      </c>
      <c r="G66" s="16" t="s">
        <v>273</v>
      </c>
    </row>
    <row r="67" spans="1:7" ht="15">
      <c r="A67" s="5" t="s">
        <v>348</v>
      </c>
      <c r="B67" s="61"/>
      <c r="C67" s="51" t="s">
        <v>275</v>
      </c>
      <c r="D67" s="6" t="s">
        <v>171</v>
      </c>
      <c r="E67" s="51" t="s">
        <v>275</v>
      </c>
      <c r="F67" s="19">
        <v>210</v>
      </c>
      <c r="G67" s="16" t="s">
        <v>276</v>
      </c>
    </row>
    <row r="68" spans="1:7" ht="42.75" customHeight="1">
      <c r="A68" s="5" t="s">
        <v>349</v>
      </c>
      <c r="B68" s="62"/>
      <c r="C68" s="51" t="s">
        <v>278</v>
      </c>
      <c r="D68" s="9" t="s">
        <v>230</v>
      </c>
      <c r="E68" s="26" t="s">
        <v>278</v>
      </c>
      <c r="F68" s="19">
        <v>30</v>
      </c>
      <c r="G68" s="16" t="s">
        <v>279</v>
      </c>
    </row>
    <row r="69" spans="1:7" ht="40.5">
      <c r="A69" s="5" t="s">
        <v>350</v>
      </c>
      <c r="B69" s="80" t="s">
        <v>280</v>
      </c>
      <c r="C69" s="80" t="s">
        <v>280</v>
      </c>
      <c r="D69" s="9" t="s">
        <v>103</v>
      </c>
      <c r="E69" s="22" t="s">
        <v>281</v>
      </c>
      <c r="F69" s="21">
        <v>50</v>
      </c>
      <c r="G69" s="16" t="s">
        <v>282</v>
      </c>
    </row>
    <row r="70" spans="1:7" ht="37.5" customHeight="1">
      <c r="A70" s="5" t="s">
        <v>351</v>
      </c>
      <c r="B70" s="81"/>
      <c r="C70" s="81"/>
      <c r="D70" s="9" t="s">
        <v>120</v>
      </c>
      <c r="E70" s="22" t="s">
        <v>284</v>
      </c>
      <c r="F70" s="21">
        <v>7.031</v>
      </c>
      <c r="G70" s="16" t="s">
        <v>285</v>
      </c>
    </row>
    <row r="71" spans="1:7" ht="15">
      <c r="A71" s="5" t="s">
        <v>352</v>
      </c>
      <c r="B71" s="81"/>
      <c r="C71" s="81"/>
      <c r="D71" s="28" t="s">
        <v>286</v>
      </c>
      <c r="E71" s="22" t="s">
        <v>284</v>
      </c>
      <c r="F71" s="19">
        <v>15.6</v>
      </c>
      <c r="G71" s="29" t="s">
        <v>287</v>
      </c>
    </row>
    <row r="212" ht="15"/>
    <row r="213" ht="15"/>
    <row r="214" ht="15"/>
    <row r="216" ht="15"/>
    <row r="217" ht="15"/>
    <row r="218" ht="15"/>
    <row r="252" ht="15"/>
    <row r="253" ht="15"/>
  </sheetData>
  <sheetProtection/>
  <mergeCells count="28">
    <mergeCell ref="C20:C21"/>
    <mergeCell ref="A1:B1"/>
    <mergeCell ref="B4:B6"/>
    <mergeCell ref="B7:B8"/>
    <mergeCell ref="C7:C9"/>
    <mergeCell ref="C69:C71"/>
    <mergeCell ref="A2:G2"/>
    <mergeCell ref="B38:B44"/>
    <mergeCell ref="B69:B71"/>
    <mergeCell ref="B10:B13"/>
    <mergeCell ref="B14:B17"/>
    <mergeCell ref="C13:C16"/>
    <mergeCell ref="B19:B22"/>
    <mergeCell ref="B45:B50"/>
    <mergeCell ref="C39:C41"/>
    <mergeCell ref="C24:C27"/>
    <mergeCell ref="C28:C33"/>
    <mergeCell ref="B24:B36"/>
    <mergeCell ref="C35:C36"/>
    <mergeCell ref="C42:C44"/>
    <mergeCell ref="C48:C50"/>
    <mergeCell ref="C52:C55"/>
    <mergeCell ref="C56:C57"/>
    <mergeCell ref="C45:C47"/>
    <mergeCell ref="B52:B59"/>
    <mergeCell ref="C60:C61"/>
    <mergeCell ref="C63:C65"/>
    <mergeCell ref="B60:B68"/>
  </mergeCells>
  <printOptions horizontalCentered="1"/>
  <pageMargins left="0.1968503937007874" right="0.1968503937007874" top="0.3937007874015748" bottom="0.3937007874015748" header="0.07874015748031496" footer="0.1968503937007874"/>
  <pageSetup firstPageNumber="5" useFirstPageNumber="1" horizontalDpi="600" verticalDpi="600" orientation="landscape" paperSize="8" r:id="rId3"/>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李坚</cp:lastModifiedBy>
  <cp:lastPrinted>2019-07-26T00:41:50Z</cp:lastPrinted>
  <dcterms:created xsi:type="dcterms:W3CDTF">2015-06-05T18:19:00Z</dcterms:created>
  <dcterms:modified xsi:type="dcterms:W3CDTF">2019-07-26T00:43:40Z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