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9455" windowHeight="8910" tabRatio="618" activeTab="0"/>
  </bookViews>
  <sheets>
    <sheet name="附件" sheetId="1" r:id="rId1"/>
  </sheets>
  <definedNames>
    <definedName name="_xlnm.Print_Titles" localSheetId="0">'附件'!$2:$4</definedName>
  </definedNames>
  <calcPr fullCalcOnLoad="1"/>
  <oleSize ref="A1:E90"/>
</workbook>
</file>

<file path=xl/sharedStrings.xml><?xml version="1.0" encoding="utf-8"?>
<sst xmlns="http://schemas.openxmlformats.org/spreadsheetml/2006/main" count="101" uniqueCount="101">
  <si>
    <t>附件2</t>
  </si>
  <si>
    <t>2019年美丽乡村示范村省级奖励资金        安排情况表</t>
  </si>
  <si>
    <t>设区市</t>
  </si>
  <si>
    <t>县（市、区）</t>
  </si>
  <si>
    <t>奖励标准     （万元/村）</t>
  </si>
  <si>
    <t>数量</t>
  </si>
  <si>
    <t>金额（万元）</t>
  </si>
  <si>
    <t xml:space="preserve">福州市       </t>
  </si>
  <si>
    <t>晋安区</t>
  </si>
  <si>
    <t>闽侯县</t>
  </si>
  <si>
    <t>福清市</t>
  </si>
  <si>
    <t>连江县</t>
  </si>
  <si>
    <t>闽清县</t>
  </si>
  <si>
    <t>长乐区</t>
  </si>
  <si>
    <t>罗源县</t>
  </si>
  <si>
    <t>马尾区</t>
  </si>
  <si>
    <t>永泰县</t>
  </si>
  <si>
    <t>福州市小计</t>
  </si>
  <si>
    <t>泉州市</t>
  </si>
  <si>
    <t>晋江市</t>
  </si>
  <si>
    <t>永春县</t>
  </si>
  <si>
    <t>洛江区</t>
  </si>
  <si>
    <t>安溪县</t>
  </si>
  <si>
    <t>泉港区</t>
  </si>
  <si>
    <t>南安市</t>
  </si>
  <si>
    <t>德化县</t>
  </si>
  <si>
    <t>惠安县</t>
  </si>
  <si>
    <t>台商投资区</t>
  </si>
  <si>
    <t>石狮市</t>
  </si>
  <si>
    <t>泉州市小计</t>
  </si>
  <si>
    <t>漳州市</t>
  </si>
  <si>
    <t>平和县</t>
  </si>
  <si>
    <t>芗城区</t>
  </si>
  <si>
    <t>龙海市</t>
  </si>
  <si>
    <t>南靖县</t>
  </si>
  <si>
    <t>华安县</t>
  </si>
  <si>
    <t>漳浦县</t>
  </si>
  <si>
    <t>云霄县</t>
  </si>
  <si>
    <t>诏安县</t>
  </si>
  <si>
    <t>龙文区</t>
  </si>
  <si>
    <t>东山县</t>
  </si>
  <si>
    <t>长泰县</t>
  </si>
  <si>
    <t>漳州市小计</t>
  </si>
  <si>
    <t>莆田市</t>
  </si>
  <si>
    <t>仙游县</t>
  </si>
  <si>
    <t>涵江区</t>
  </si>
  <si>
    <t>秀屿区</t>
  </si>
  <si>
    <t>北岸经济开发区</t>
  </si>
  <si>
    <t>城厢区</t>
  </si>
  <si>
    <t>莆田市小计</t>
  </si>
  <si>
    <t>三明市</t>
  </si>
  <si>
    <t>建宁县</t>
  </si>
  <si>
    <t>将乐县</t>
  </si>
  <si>
    <t>三元区</t>
  </si>
  <si>
    <t>沙县</t>
  </si>
  <si>
    <t>泰宁县</t>
  </si>
  <si>
    <t>永安市</t>
  </si>
  <si>
    <t>梅列区</t>
  </si>
  <si>
    <t>宁化县</t>
  </si>
  <si>
    <t>尤溪县</t>
  </si>
  <si>
    <t>大田县</t>
  </si>
  <si>
    <t>清流县</t>
  </si>
  <si>
    <t>明溪县</t>
  </si>
  <si>
    <t>三明市小计</t>
  </si>
  <si>
    <t>南平市</t>
  </si>
  <si>
    <t>武夷山市</t>
  </si>
  <si>
    <t>建瓯市</t>
  </si>
  <si>
    <t>延平区</t>
  </si>
  <si>
    <t>顺昌县</t>
  </si>
  <si>
    <t>浦城县</t>
  </si>
  <si>
    <t>政和县</t>
  </si>
  <si>
    <t>建阳区</t>
  </si>
  <si>
    <t>邵武市</t>
  </si>
  <si>
    <t>松溪县</t>
  </si>
  <si>
    <t>光泽县</t>
  </si>
  <si>
    <t>南平市小计</t>
  </si>
  <si>
    <t>龙岩市</t>
  </si>
  <si>
    <t>新罗区</t>
  </si>
  <si>
    <t>永定区</t>
  </si>
  <si>
    <t>长汀县</t>
  </si>
  <si>
    <t>武平县</t>
  </si>
  <si>
    <t>漳平市</t>
  </si>
  <si>
    <t>上杭县</t>
  </si>
  <si>
    <t>连城县</t>
  </si>
  <si>
    <t>龙岩市小计</t>
  </si>
  <si>
    <t>宁德市</t>
  </si>
  <si>
    <t>蕉城区</t>
  </si>
  <si>
    <t>福安市</t>
  </si>
  <si>
    <t>霞浦县</t>
  </si>
  <si>
    <t>福鼎市</t>
  </si>
  <si>
    <t>古田县</t>
  </si>
  <si>
    <t>周宁县</t>
  </si>
  <si>
    <t>寿宁县</t>
  </si>
  <si>
    <t>柘荣县</t>
  </si>
  <si>
    <t>屏南县</t>
  </si>
  <si>
    <t>宁德市小计</t>
  </si>
  <si>
    <t>平潭综合       实验区</t>
  </si>
  <si>
    <t>平潭县</t>
  </si>
  <si>
    <t>平潭综合实验区小计</t>
  </si>
  <si>
    <t>合计</t>
  </si>
  <si>
    <t>注：福鼎市贯岭镇分关村、管阳镇西阳村、周宁县浦源镇吴山底村、寿宁县南阳镇东吉洋村、平和县山格镇平寨村、晋江市金井镇三坑村、惠安县紫山镇赤涂村、黄塘镇前郭村、三明市三元区中村乡米洋村、尤溪县西城镇后洋村、仙游县赖店镇土山村、荔城区新度镇沟口村、秀屿区南日镇云万村、延平区夏道镇小鸠村、浦城县官路乡管路村、水北街道水尾村、新罗区白沙镇南单村、漳平市永福镇西山村、武平县岩前镇东风村等19个示范村达不到优秀示范标准，取消奖励资金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</si>
</sst>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name val="黑体"/>
      <family val="0"/>
    </font>
    <font>
      <sz val="11"/>
      <color theme="1"/>
      <name val="宋体"/>
      <family val="0"/>
      <scheme val="minor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5" fillId="17" borderId="0" applyNumberFormat="0" applyBorder="0" applyAlignment="0" applyProtection="0"/>
    <xf numFmtId="0" fontId="20" fillId="11" borderId="8" applyNumberFormat="0" applyAlignment="0" applyProtection="0"/>
    <xf numFmtId="0" fontId="12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showZeros="0" tabSelected="1" zoomScale="125" zoomScaleNormal="125" zoomScalePageLayoutView="0" workbookViewId="0" topLeftCell="A76">
      <selection activeCell="A2" sqref="A2:E2"/>
    </sheetView>
  </sheetViews>
  <sheetFormatPr defaultColWidth="9.00390625" defaultRowHeight="14.25"/>
  <cols>
    <col min="1" max="1" width="13.75390625" style="3" customWidth="1"/>
    <col min="2" max="2" width="16.00390625" style="2" customWidth="1"/>
    <col min="3" max="3" width="12.75390625" style="2" customWidth="1"/>
    <col min="4" max="5" width="13.50390625" style="2" customWidth="1"/>
    <col min="6" max="6" width="25.125" style="4" customWidth="1"/>
    <col min="7" max="7" width="20.25390625" style="4" customWidth="1"/>
    <col min="8" max="8" width="18.75390625" style="4" customWidth="1"/>
    <col min="9" max="16384" width="9.00390625" style="4" customWidth="1"/>
  </cols>
  <sheetData>
    <row r="1" ht="21" customHeight="1">
      <c r="A1" s="12" t="s">
        <v>0</v>
      </c>
    </row>
    <row r="2" spans="1:5" ht="52.5" customHeight="1">
      <c r="A2" s="7" t="s">
        <v>1</v>
      </c>
      <c r="B2" s="7"/>
      <c r="C2" s="7"/>
      <c r="D2" s="7"/>
      <c r="E2" s="7"/>
    </row>
    <row r="3" spans="3:5" ht="18" customHeight="1">
      <c r="C3" s="8"/>
      <c r="D3" s="8"/>
      <c r="E3" s="8"/>
    </row>
    <row r="4" spans="1:5" ht="28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5.75" customHeight="1">
      <c r="A5" s="11" t="s">
        <v>7</v>
      </c>
      <c r="B5" s="6" t="s">
        <v>8</v>
      </c>
      <c r="C5" s="6">
        <v>20</v>
      </c>
      <c r="D5" s="6">
        <v>1</v>
      </c>
      <c r="E5" s="6">
        <f>D5*C5</f>
        <v>20</v>
      </c>
    </row>
    <row r="6" spans="1:5" ht="15.75" customHeight="1">
      <c r="A6" s="11"/>
      <c r="B6" s="6" t="s">
        <v>9</v>
      </c>
      <c r="C6" s="6">
        <v>20</v>
      </c>
      <c r="D6" s="6">
        <v>1</v>
      </c>
      <c r="E6" s="6">
        <f>D6*C6</f>
        <v>20</v>
      </c>
    </row>
    <row r="7" spans="1:5" ht="15.75" customHeight="1">
      <c r="A7" s="11"/>
      <c r="B7" s="6" t="s">
        <v>10</v>
      </c>
      <c r="C7" s="6">
        <v>20</v>
      </c>
      <c r="D7" s="6">
        <v>2</v>
      </c>
      <c r="E7" s="6">
        <f>D7*C7</f>
        <v>40</v>
      </c>
    </row>
    <row r="8" spans="1:5" ht="15.75" customHeight="1">
      <c r="A8" s="11"/>
      <c r="B8" s="6" t="s">
        <v>11</v>
      </c>
      <c r="C8" s="6">
        <v>20</v>
      </c>
      <c r="D8" s="6">
        <v>1</v>
      </c>
      <c r="E8" s="6">
        <f>D8*C8</f>
        <v>20</v>
      </c>
    </row>
    <row r="9" spans="1:5" ht="15.75" customHeight="1">
      <c r="A9" s="11"/>
      <c r="B9" s="6" t="s">
        <v>12</v>
      </c>
      <c r="C9" s="6">
        <v>20</v>
      </c>
      <c r="D9" s="6">
        <v>2</v>
      </c>
      <c r="E9" s="6">
        <f>D9*C9</f>
        <v>40</v>
      </c>
    </row>
    <row r="10" spans="1:5" ht="15.75" customHeight="1">
      <c r="A10" s="11"/>
      <c r="B10" s="6" t="s">
        <v>13</v>
      </c>
      <c r="C10" s="6">
        <v>20</v>
      </c>
      <c r="D10" s="6">
        <v>1</v>
      </c>
      <c r="E10" s="6">
        <f>D10*C10</f>
        <v>20</v>
      </c>
    </row>
    <row r="11" spans="1:5" ht="15.75" customHeight="1">
      <c r="A11" s="11"/>
      <c r="B11" s="6" t="s">
        <v>14</v>
      </c>
      <c r="C11" s="6">
        <v>20</v>
      </c>
      <c r="D11" s="6">
        <v>1</v>
      </c>
      <c r="E11" s="6">
        <f>D11*C11</f>
        <v>20</v>
      </c>
    </row>
    <row r="12" spans="1:5" ht="15.75" customHeight="1">
      <c r="A12" s="11"/>
      <c r="B12" s="6" t="s">
        <v>15</v>
      </c>
      <c r="C12" s="6">
        <v>20</v>
      </c>
      <c r="D12" s="6">
        <v>1</v>
      </c>
      <c r="E12" s="6">
        <v>20</v>
      </c>
    </row>
    <row r="13" spans="1:5" ht="15.75" customHeight="1">
      <c r="A13" s="11"/>
      <c r="B13" s="6" t="s">
        <v>16</v>
      </c>
      <c r="C13" s="6">
        <v>20</v>
      </c>
      <c r="D13" s="6">
        <v>2</v>
      </c>
      <c r="E13" s="6">
        <f>D13*C13</f>
        <v>40</v>
      </c>
    </row>
    <row r="14" spans="1:5" ht="15.75" customHeight="1">
      <c r="A14" s="9" t="s">
        <v>17</v>
      </c>
      <c r="B14" s="9"/>
      <c r="C14" s="9"/>
      <c r="D14" s="5">
        <f>SUM(D5:D13)</f>
        <v>12</v>
      </c>
      <c r="E14" s="5">
        <f>SUM(E5:E13)</f>
        <v>240</v>
      </c>
    </row>
    <row r="15" spans="1:5" ht="15.75" customHeight="1">
      <c r="A15" s="11" t="s">
        <v>18</v>
      </c>
      <c r="B15" s="6" t="s">
        <v>19</v>
      </c>
      <c r="C15" s="6">
        <v>20</v>
      </c>
      <c r="D15" s="6">
        <v>1</v>
      </c>
      <c r="E15" s="6">
        <f>D15*C15</f>
        <v>20</v>
      </c>
    </row>
    <row r="16" spans="1:5" ht="15.75" customHeight="1">
      <c r="A16" s="11"/>
      <c r="B16" s="6" t="s">
        <v>20</v>
      </c>
      <c r="C16" s="6">
        <v>20</v>
      </c>
      <c r="D16" s="6">
        <v>2</v>
      </c>
      <c r="E16" s="6">
        <f>D16*C16</f>
        <v>40</v>
      </c>
    </row>
    <row r="17" spans="1:5" ht="15.75" customHeight="1">
      <c r="A17" s="11"/>
      <c r="B17" s="6" t="s">
        <v>21</v>
      </c>
      <c r="C17" s="6">
        <v>20</v>
      </c>
      <c r="D17" s="6">
        <v>1</v>
      </c>
      <c r="E17" s="6">
        <v>20</v>
      </c>
    </row>
    <row r="18" spans="1:5" ht="15.75" customHeight="1">
      <c r="A18" s="11"/>
      <c r="B18" s="6" t="s">
        <v>22</v>
      </c>
      <c r="C18" s="6">
        <v>20</v>
      </c>
      <c r="D18" s="6">
        <v>2</v>
      </c>
      <c r="E18" s="6">
        <f>D18*C18</f>
        <v>40</v>
      </c>
    </row>
    <row r="19" spans="1:5" ht="15.75" customHeight="1">
      <c r="A19" s="11"/>
      <c r="B19" s="6" t="s">
        <v>23</v>
      </c>
      <c r="C19" s="6">
        <v>20</v>
      </c>
      <c r="D19" s="6">
        <v>1</v>
      </c>
      <c r="E19" s="6">
        <f>D19*C19</f>
        <v>20</v>
      </c>
    </row>
    <row r="20" spans="1:5" ht="15.75" customHeight="1">
      <c r="A20" s="11"/>
      <c r="B20" s="6" t="s">
        <v>24</v>
      </c>
      <c r="C20" s="6">
        <v>20</v>
      </c>
      <c r="D20" s="6">
        <v>1</v>
      </c>
      <c r="E20" s="6">
        <f>D20*C20</f>
        <v>20</v>
      </c>
    </row>
    <row r="21" spans="1:5" ht="15.75" customHeight="1">
      <c r="A21" s="11"/>
      <c r="B21" s="6" t="s">
        <v>25</v>
      </c>
      <c r="C21" s="6">
        <v>20</v>
      </c>
      <c r="D21" s="6">
        <v>1</v>
      </c>
      <c r="E21" s="6">
        <f>D21*C21</f>
        <v>20</v>
      </c>
    </row>
    <row r="22" spans="1:5" ht="15.75" customHeight="1">
      <c r="A22" s="11"/>
      <c r="B22" s="6" t="s">
        <v>26</v>
      </c>
      <c r="C22" s="6">
        <v>20</v>
      </c>
      <c r="D22" s="6">
        <v>1</v>
      </c>
      <c r="E22" s="6">
        <f>D22*C22</f>
        <v>20</v>
      </c>
    </row>
    <row r="23" spans="1:5" ht="15.75" customHeight="1">
      <c r="A23" s="11"/>
      <c r="B23" s="6" t="s">
        <v>27</v>
      </c>
      <c r="C23" s="6">
        <v>20</v>
      </c>
      <c r="D23" s="6">
        <v>1</v>
      </c>
      <c r="E23" s="6">
        <v>20</v>
      </c>
    </row>
    <row r="24" spans="1:5" ht="15.75" customHeight="1">
      <c r="A24" s="11"/>
      <c r="B24" s="6" t="s">
        <v>28</v>
      </c>
      <c r="C24" s="6">
        <v>20</v>
      </c>
      <c r="D24" s="6">
        <v>1</v>
      </c>
      <c r="E24" s="6">
        <f>D24*C24</f>
        <v>20</v>
      </c>
    </row>
    <row r="25" spans="1:5" s="1" customFormat="1" ht="15.75" customHeight="1">
      <c r="A25" s="9" t="s">
        <v>29</v>
      </c>
      <c r="B25" s="9"/>
      <c r="C25" s="9"/>
      <c r="D25" s="5">
        <f>SUM(D15:D24)</f>
        <v>12</v>
      </c>
      <c r="E25" s="5">
        <f>SUM(E15:E24)</f>
        <v>240</v>
      </c>
    </row>
    <row r="26" spans="1:5" ht="15.75" customHeight="1">
      <c r="A26" s="11" t="s">
        <v>30</v>
      </c>
      <c r="B26" s="6" t="s">
        <v>31</v>
      </c>
      <c r="C26" s="6">
        <v>20</v>
      </c>
      <c r="D26" s="6">
        <v>1</v>
      </c>
      <c r="E26" s="6">
        <f>D26*C26</f>
        <v>20</v>
      </c>
    </row>
    <row r="27" spans="1:5" ht="15.75" customHeight="1">
      <c r="A27" s="11"/>
      <c r="B27" s="6" t="s">
        <v>32</v>
      </c>
      <c r="C27" s="6">
        <v>20</v>
      </c>
      <c r="D27" s="6">
        <v>1</v>
      </c>
      <c r="E27" s="6">
        <v>20</v>
      </c>
    </row>
    <row r="28" spans="1:5" ht="15.75" customHeight="1">
      <c r="A28" s="11"/>
      <c r="B28" s="6" t="s">
        <v>33</v>
      </c>
      <c r="C28" s="6">
        <v>20</v>
      </c>
      <c r="D28" s="6">
        <v>1</v>
      </c>
      <c r="E28" s="6">
        <f>D28*C28</f>
        <v>20</v>
      </c>
    </row>
    <row r="29" spans="1:5" ht="15.75" customHeight="1">
      <c r="A29" s="11"/>
      <c r="B29" s="6" t="s">
        <v>34</v>
      </c>
      <c r="C29" s="6">
        <v>20</v>
      </c>
      <c r="D29" s="6">
        <v>1</v>
      </c>
      <c r="E29" s="6">
        <f>D29*C29</f>
        <v>20</v>
      </c>
    </row>
    <row r="30" spans="1:5" ht="15.75" customHeight="1">
      <c r="A30" s="11"/>
      <c r="B30" s="6" t="s">
        <v>35</v>
      </c>
      <c r="C30" s="6">
        <v>20</v>
      </c>
      <c r="D30" s="6">
        <v>1</v>
      </c>
      <c r="E30" s="6">
        <f>D30*C30</f>
        <v>20</v>
      </c>
    </row>
    <row r="31" spans="1:5" ht="16.5" customHeight="1">
      <c r="A31" s="11"/>
      <c r="B31" s="6" t="s">
        <v>36</v>
      </c>
      <c r="C31" s="6">
        <v>20</v>
      </c>
      <c r="D31" s="6">
        <v>2</v>
      </c>
      <c r="E31" s="6">
        <f>D31*C31</f>
        <v>40</v>
      </c>
    </row>
    <row r="32" spans="1:5" ht="16.5" customHeight="1">
      <c r="A32" s="11"/>
      <c r="B32" s="6" t="s">
        <v>37</v>
      </c>
      <c r="C32" s="6">
        <v>20</v>
      </c>
      <c r="D32" s="6">
        <v>1</v>
      </c>
      <c r="E32" s="6">
        <f>D32*C32</f>
        <v>20</v>
      </c>
    </row>
    <row r="33" spans="1:5" ht="16.5" customHeight="1">
      <c r="A33" s="11"/>
      <c r="B33" s="6" t="s">
        <v>38</v>
      </c>
      <c r="C33" s="6">
        <v>20</v>
      </c>
      <c r="D33" s="6">
        <v>1</v>
      </c>
      <c r="E33" s="6">
        <f>D33*C33</f>
        <v>20</v>
      </c>
    </row>
    <row r="34" spans="1:5" ht="16.5" customHeight="1">
      <c r="A34" s="11"/>
      <c r="B34" s="6" t="s">
        <v>39</v>
      </c>
      <c r="C34" s="6">
        <v>20</v>
      </c>
      <c r="D34" s="6">
        <v>1</v>
      </c>
      <c r="E34" s="6">
        <f>D34*C34</f>
        <v>20</v>
      </c>
    </row>
    <row r="35" spans="1:5" ht="16.5" customHeight="1">
      <c r="A35" s="11"/>
      <c r="B35" s="6" t="s">
        <v>40</v>
      </c>
      <c r="C35" s="6">
        <v>20</v>
      </c>
      <c r="D35" s="6">
        <v>1</v>
      </c>
      <c r="E35" s="6">
        <f>D35*C35</f>
        <v>20</v>
      </c>
    </row>
    <row r="36" spans="1:5" ht="16.5" customHeight="1">
      <c r="A36" s="11"/>
      <c r="B36" s="6" t="s">
        <v>41</v>
      </c>
      <c r="C36" s="6">
        <v>20</v>
      </c>
      <c r="D36" s="6">
        <v>1</v>
      </c>
      <c r="E36" s="6">
        <f>D36*C36</f>
        <v>20</v>
      </c>
    </row>
    <row r="37" spans="1:5" s="1" customFormat="1" ht="16.5" customHeight="1">
      <c r="A37" s="9" t="s">
        <v>42</v>
      </c>
      <c r="B37" s="9"/>
      <c r="C37" s="9"/>
      <c r="D37" s="5">
        <f>SUM(D26:D36)</f>
        <v>12</v>
      </c>
      <c r="E37" s="5">
        <f>SUM(E26:E36)</f>
        <v>240</v>
      </c>
    </row>
    <row r="38" spans="1:5" s="2" customFormat="1" ht="16.5" customHeight="1">
      <c r="A38" s="11" t="s">
        <v>43</v>
      </c>
      <c r="B38" s="6" t="s">
        <v>44</v>
      </c>
      <c r="C38" s="6">
        <v>20</v>
      </c>
      <c r="D38" s="6">
        <v>2</v>
      </c>
      <c r="E38" s="6">
        <f>C38*D38</f>
        <v>40</v>
      </c>
    </row>
    <row r="39" spans="1:5" s="2" customFormat="1" ht="16.5" customHeight="1">
      <c r="A39" s="11"/>
      <c r="B39" s="6" t="s">
        <v>45</v>
      </c>
      <c r="C39" s="6">
        <v>20</v>
      </c>
      <c r="D39" s="6">
        <v>2</v>
      </c>
      <c r="E39" s="6">
        <f>C39*D39</f>
        <v>40</v>
      </c>
    </row>
    <row r="40" spans="1:5" s="2" customFormat="1" ht="16.5" customHeight="1">
      <c r="A40" s="11"/>
      <c r="B40" s="6" t="s">
        <v>46</v>
      </c>
      <c r="C40" s="6">
        <v>20</v>
      </c>
      <c r="D40" s="6">
        <v>1</v>
      </c>
      <c r="E40" s="6">
        <f>C40*D40</f>
        <v>20</v>
      </c>
    </row>
    <row r="41" spans="1:5" s="2" customFormat="1" ht="16.5" customHeight="1">
      <c r="A41" s="11"/>
      <c r="B41" s="6" t="s">
        <v>47</v>
      </c>
      <c r="C41" s="6">
        <v>20</v>
      </c>
      <c r="D41" s="6">
        <v>1</v>
      </c>
      <c r="E41" s="6">
        <f>C41*D41</f>
        <v>20</v>
      </c>
    </row>
    <row r="42" spans="1:5" s="2" customFormat="1" ht="16.5" customHeight="1">
      <c r="A42" s="11"/>
      <c r="B42" s="6" t="s">
        <v>48</v>
      </c>
      <c r="C42" s="6">
        <v>20</v>
      </c>
      <c r="D42" s="6">
        <v>1</v>
      </c>
      <c r="E42" s="6">
        <f>C42*D42</f>
        <v>20</v>
      </c>
    </row>
    <row r="43" spans="1:5" s="3" customFormat="1" ht="16.5" customHeight="1">
      <c r="A43" s="9" t="s">
        <v>49</v>
      </c>
      <c r="B43" s="9"/>
      <c r="C43" s="9"/>
      <c r="D43" s="5">
        <f>SUM(D38:D42)</f>
        <v>7</v>
      </c>
      <c r="E43" s="5">
        <f>SUM(E38:E42)</f>
        <v>140</v>
      </c>
    </row>
    <row r="44" spans="1:5" s="2" customFormat="1" ht="14.25" customHeight="1">
      <c r="A44" s="11" t="s">
        <v>50</v>
      </c>
      <c r="B44" s="6" t="s">
        <v>51</v>
      </c>
      <c r="C44" s="6">
        <v>20</v>
      </c>
      <c r="D44" s="6">
        <v>1</v>
      </c>
      <c r="E44" s="6">
        <f>D44*C44</f>
        <v>20</v>
      </c>
    </row>
    <row r="45" spans="1:5" s="2" customFormat="1" ht="14.25" customHeight="1">
      <c r="A45" s="11"/>
      <c r="B45" s="6" t="s">
        <v>52</v>
      </c>
      <c r="C45" s="6">
        <v>20</v>
      </c>
      <c r="D45" s="6">
        <v>1</v>
      </c>
      <c r="E45" s="6">
        <f>D45*C45</f>
        <v>20</v>
      </c>
    </row>
    <row r="46" spans="1:5" s="2" customFormat="1" ht="14.25" customHeight="1">
      <c r="A46" s="11"/>
      <c r="B46" s="6" t="s">
        <v>53</v>
      </c>
      <c r="C46" s="6">
        <v>20</v>
      </c>
      <c r="D46" s="6">
        <v>1</v>
      </c>
      <c r="E46" s="6">
        <f>D46*C46</f>
        <v>20</v>
      </c>
    </row>
    <row r="47" spans="1:5" s="2" customFormat="1" ht="14.25" customHeight="1">
      <c r="A47" s="11"/>
      <c r="B47" s="6" t="s">
        <v>54</v>
      </c>
      <c r="C47" s="6">
        <v>20</v>
      </c>
      <c r="D47" s="6">
        <v>1</v>
      </c>
      <c r="E47" s="6">
        <f>D47*C47</f>
        <v>20</v>
      </c>
    </row>
    <row r="48" spans="1:5" s="2" customFormat="1" ht="14.25" customHeight="1">
      <c r="A48" s="11"/>
      <c r="B48" s="6" t="s">
        <v>55</v>
      </c>
      <c r="C48" s="6">
        <v>20</v>
      </c>
      <c r="D48" s="6">
        <v>1</v>
      </c>
      <c r="E48" s="6">
        <f>D48*C48</f>
        <v>20</v>
      </c>
    </row>
    <row r="49" spans="1:5" s="2" customFormat="1" ht="14.25" customHeight="1">
      <c r="A49" s="11"/>
      <c r="B49" s="6" t="s">
        <v>56</v>
      </c>
      <c r="C49" s="6">
        <v>20</v>
      </c>
      <c r="D49" s="6">
        <v>1</v>
      </c>
      <c r="E49" s="6">
        <f>D49*C49</f>
        <v>20</v>
      </c>
    </row>
    <row r="50" spans="1:5" s="2" customFormat="1" ht="14.25" customHeight="1">
      <c r="A50" s="11"/>
      <c r="B50" s="6" t="s">
        <v>57</v>
      </c>
      <c r="C50" s="6">
        <v>20</v>
      </c>
      <c r="D50" s="6">
        <v>1</v>
      </c>
      <c r="E50" s="6">
        <f>D50*C50</f>
        <v>20</v>
      </c>
    </row>
    <row r="51" spans="1:5" s="2" customFormat="1" ht="14.25" customHeight="1">
      <c r="A51" s="11"/>
      <c r="B51" s="6" t="s">
        <v>58</v>
      </c>
      <c r="C51" s="6">
        <v>20</v>
      </c>
      <c r="D51" s="6">
        <v>1</v>
      </c>
      <c r="E51" s="6">
        <f>D51*C51</f>
        <v>20</v>
      </c>
    </row>
    <row r="52" spans="1:5" s="2" customFormat="1" ht="14.25" customHeight="1">
      <c r="A52" s="11"/>
      <c r="B52" s="6" t="s">
        <v>59</v>
      </c>
      <c r="C52" s="6">
        <v>20</v>
      </c>
      <c r="D52" s="6">
        <v>1</v>
      </c>
      <c r="E52" s="6">
        <f>D52*C52</f>
        <v>20</v>
      </c>
    </row>
    <row r="53" spans="1:5" s="2" customFormat="1" ht="14.25" customHeight="1">
      <c r="A53" s="11"/>
      <c r="B53" s="6" t="s">
        <v>60</v>
      </c>
      <c r="C53" s="6">
        <v>20</v>
      </c>
      <c r="D53" s="6">
        <v>1</v>
      </c>
      <c r="E53" s="6">
        <f>D53*C53</f>
        <v>20</v>
      </c>
    </row>
    <row r="54" spans="1:5" s="2" customFormat="1" ht="14.25" customHeight="1">
      <c r="A54" s="11"/>
      <c r="B54" s="6" t="s">
        <v>61</v>
      </c>
      <c r="C54" s="6">
        <v>20</v>
      </c>
      <c r="D54" s="6">
        <v>1</v>
      </c>
      <c r="E54" s="6">
        <f>D54*C54</f>
        <v>20</v>
      </c>
    </row>
    <row r="55" spans="1:5" s="2" customFormat="1" ht="14.25" customHeight="1">
      <c r="A55" s="11"/>
      <c r="B55" s="6" t="s">
        <v>62</v>
      </c>
      <c r="C55" s="6">
        <v>20</v>
      </c>
      <c r="D55" s="6">
        <v>1</v>
      </c>
      <c r="E55" s="6">
        <f>D55*C55</f>
        <v>20</v>
      </c>
    </row>
    <row r="56" spans="1:5" s="3" customFormat="1" ht="14.25" customHeight="1">
      <c r="A56" s="9" t="s">
        <v>63</v>
      </c>
      <c r="B56" s="9"/>
      <c r="C56" s="9"/>
      <c r="D56" s="5">
        <f>SUM(D44:D55)</f>
        <v>12</v>
      </c>
      <c r="E56" s="5">
        <f>SUM(E44:E55)</f>
        <v>240</v>
      </c>
    </row>
    <row r="57" spans="1:5" ht="14.25" customHeight="1">
      <c r="A57" s="11" t="s">
        <v>64</v>
      </c>
      <c r="B57" s="6" t="s">
        <v>65</v>
      </c>
      <c r="C57" s="6">
        <v>20</v>
      </c>
      <c r="D57" s="6">
        <v>1</v>
      </c>
      <c r="E57" s="6">
        <f>D57*C57</f>
        <v>20</v>
      </c>
    </row>
    <row r="58" spans="1:5" ht="14.25" customHeight="1">
      <c r="A58" s="11"/>
      <c r="B58" s="6" t="s">
        <v>66</v>
      </c>
      <c r="C58" s="6">
        <v>20</v>
      </c>
      <c r="D58" s="6">
        <v>1</v>
      </c>
      <c r="E58" s="6">
        <f>D58*C58</f>
        <v>20</v>
      </c>
    </row>
    <row r="59" spans="1:5" ht="14.25" customHeight="1">
      <c r="A59" s="11"/>
      <c r="B59" s="6" t="s">
        <v>67</v>
      </c>
      <c r="C59" s="6">
        <v>20</v>
      </c>
      <c r="D59" s="6">
        <v>1</v>
      </c>
      <c r="E59" s="6">
        <f>D59*C59</f>
        <v>20</v>
      </c>
    </row>
    <row r="60" spans="1:5" ht="14.25" customHeight="1">
      <c r="A60" s="11"/>
      <c r="B60" s="6" t="s">
        <v>68</v>
      </c>
      <c r="C60" s="6">
        <v>20</v>
      </c>
      <c r="D60" s="6">
        <v>2</v>
      </c>
      <c r="E60" s="6">
        <f>D60*C60</f>
        <v>40</v>
      </c>
    </row>
    <row r="61" spans="1:5" ht="14.25" customHeight="1">
      <c r="A61" s="11"/>
      <c r="B61" s="6" t="s">
        <v>69</v>
      </c>
      <c r="C61" s="6">
        <v>20</v>
      </c>
      <c r="D61" s="6">
        <v>1</v>
      </c>
      <c r="E61" s="6">
        <f>D61*C61</f>
        <v>20</v>
      </c>
    </row>
    <row r="62" spans="1:5" ht="14.25" customHeight="1">
      <c r="A62" s="11"/>
      <c r="B62" s="6" t="s">
        <v>70</v>
      </c>
      <c r="C62" s="6">
        <v>20</v>
      </c>
      <c r="D62" s="6">
        <v>1</v>
      </c>
      <c r="E62" s="6">
        <f>D62*C62</f>
        <v>20</v>
      </c>
    </row>
    <row r="63" spans="1:5" ht="14.25" customHeight="1">
      <c r="A63" s="11"/>
      <c r="B63" s="6" t="s">
        <v>71</v>
      </c>
      <c r="C63" s="6">
        <v>20</v>
      </c>
      <c r="D63" s="6">
        <v>2</v>
      </c>
      <c r="E63" s="6">
        <f>D63*C63</f>
        <v>40</v>
      </c>
    </row>
    <row r="64" spans="1:5" ht="14.25" customHeight="1">
      <c r="A64" s="11"/>
      <c r="B64" s="6" t="s">
        <v>72</v>
      </c>
      <c r="C64" s="6">
        <v>20</v>
      </c>
      <c r="D64" s="6">
        <v>1</v>
      </c>
      <c r="E64" s="6">
        <f>D64*C64</f>
        <v>20</v>
      </c>
    </row>
    <row r="65" spans="1:5" ht="14.25" customHeight="1">
      <c r="A65" s="11"/>
      <c r="B65" s="6" t="s">
        <v>73</v>
      </c>
      <c r="C65" s="6">
        <v>20</v>
      </c>
      <c r="D65" s="6">
        <v>1</v>
      </c>
      <c r="E65" s="6">
        <f>D65*C65</f>
        <v>20</v>
      </c>
    </row>
    <row r="66" spans="1:5" ht="14.25" customHeight="1">
      <c r="A66" s="11"/>
      <c r="B66" s="6" t="s">
        <v>74</v>
      </c>
      <c r="C66" s="6">
        <v>20</v>
      </c>
      <c r="D66" s="6">
        <v>1</v>
      </c>
      <c r="E66" s="6">
        <f>D66*C66</f>
        <v>20</v>
      </c>
    </row>
    <row r="67" spans="1:5" s="1" customFormat="1" ht="14.25" customHeight="1">
      <c r="A67" s="9" t="s">
        <v>75</v>
      </c>
      <c r="B67" s="9"/>
      <c r="C67" s="9"/>
      <c r="D67" s="5">
        <f>SUM(D57:D66)</f>
        <v>12</v>
      </c>
      <c r="E67" s="5">
        <f>SUM(E57:E66)</f>
        <v>240</v>
      </c>
    </row>
    <row r="68" spans="1:5" s="2" customFormat="1" ht="14.25" customHeight="1">
      <c r="A68" s="11" t="s">
        <v>76</v>
      </c>
      <c r="B68" s="6" t="s">
        <v>77</v>
      </c>
      <c r="C68" s="6">
        <v>20</v>
      </c>
      <c r="D68" s="6">
        <v>2</v>
      </c>
      <c r="E68" s="6">
        <f>D68*C68</f>
        <v>40</v>
      </c>
    </row>
    <row r="69" spans="1:5" s="2" customFormat="1" ht="14.25" customHeight="1">
      <c r="A69" s="11"/>
      <c r="B69" s="6" t="s">
        <v>78</v>
      </c>
      <c r="C69" s="6">
        <v>20</v>
      </c>
      <c r="D69" s="6">
        <v>2</v>
      </c>
      <c r="E69" s="6">
        <f>D69*C69</f>
        <v>40</v>
      </c>
    </row>
    <row r="70" spans="1:5" s="2" customFormat="1" ht="14.25" customHeight="1">
      <c r="A70" s="11"/>
      <c r="B70" s="6" t="s">
        <v>79</v>
      </c>
      <c r="C70" s="6">
        <v>20</v>
      </c>
      <c r="D70" s="6">
        <v>2</v>
      </c>
      <c r="E70" s="6">
        <f>D70*C70</f>
        <v>40</v>
      </c>
    </row>
    <row r="71" spans="1:5" s="2" customFormat="1" ht="14.25" customHeight="1">
      <c r="A71" s="11"/>
      <c r="B71" s="6" t="s">
        <v>80</v>
      </c>
      <c r="C71" s="6">
        <v>20</v>
      </c>
      <c r="D71" s="6">
        <v>2</v>
      </c>
      <c r="E71" s="6">
        <f>D71*C71</f>
        <v>40</v>
      </c>
    </row>
    <row r="72" spans="1:5" s="2" customFormat="1" ht="14.25" customHeight="1">
      <c r="A72" s="11"/>
      <c r="B72" s="6" t="s">
        <v>81</v>
      </c>
      <c r="C72" s="6">
        <v>20</v>
      </c>
      <c r="D72" s="6">
        <v>1</v>
      </c>
      <c r="E72" s="6">
        <f>D72*C72</f>
        <v>20</v>
      </c>
    </row>
    <row r="73" spans="1:5" s="2" customFormat="1" ht="14.25" customHeight="1">
      <c r="A73" s="11"/>
      <c r="B73" s="6" t="s">
        <v>82</v>
      </c>
      <c r="C73" s="6">
        <v>20</v>
      </c>
      <c r="D73" s="6">
        <v>2</v>
      </c>
      <c r="E73" s="6">
        <f>D73*C73</f>
        <v>40</v>
      </c>
    </row>
    <row r="74" spans="1:5" s="2" customFormat="1" ht="14.25" customHeight="1">
      <c r="A74" s="11"/>
      <c r="B74" s="6" t="s">
        <v>83</v>
      </c>
      <c r="C74" s="6">
        <v>20</v>
      </c>
      <c r="D74" s="6">
        <v>1</v>
      </c>
      <c r="E74" s="6">
        <f>D74*C74</f>
        <v>20</v>
      </c>
    </row>
    <row r="75" spans="1:5" s="1" customFormat="1" ht="14.25" customHeight="1">
      <c r="A75" s="9" t="s">
        <v>84</v>
      </c>
      <c r="B75" s="9"/>
      <c r="C75" s="9"/>
      <c r="D75" s="5">
        <f>SUM(D68:D74)</f>
        <v>12</v>
      </c>
      <c r="E75" s="5">
        <f>SUM(E68:E74)</f>
        <v>240</v>
      </c>
    </row>
    <row r="76" spans="1:5" ht="14.25" customHeight="1">
      <c r="A76" s="11" t="s">
        <v>85</v>
      </c>
      <c r="B76" s="6" t="s">
        <v>86</v>
      </c>
      <c r="C76" s="6">
        <v>20</v>
      </c>
      <c r="D76" s="6">
        <v>2</v>
      </c>
      <c r="E76" s="6">
        <f>C76*D76</f>
        <v>40</v>
      </c>
    </row>
    <row r="77" spans="1:5" ht="14.25" customHeight="1">
      <c r="A77" s="11"/>
      <c r="B77" s="6" t="s">
        <v>87</v>
      </c>
      <c r="C77" s="6">
        <v>20</v>
      </c>
      <c r="D77" s="6">
        <v>3</v>
      </c>
      <c r="E77" s="6">
        <f>C77*D77</f>
        <v>60</v>
      </c>
    </row>
    <row r="78" spans="1:5" ht="14.25" customHeight="1">
      <c r="A78" s="11"/>
      <c r="B78" s="6" t="s">
        <v>88</v>
      </c>
      <c r="C78" s="6">
        <v>20</v>
      </c>
      <c r="D78" s="6">
        <v>1</v>
      </c>
      <c r="E78" s="6">
        <f>C78*D78</f>
        <v>20</v>
      </c>
    </row>
    <row r="79" spans="1:5" ht="14.25" customHeight="1">
      <c r="A79" s="11"/>
      <c r="B79" s="6" t="s">
        <v>89</v>
      </c>
      <c r="C79" s="6">
        <v>20</v>
      </c>
      <c r="D79" s="6">
        <v>1</v>
      </c>
      <c r="E79" s="6">
        <f>C79*D79</f>
        <v>20</v>
      </c>
    </row>
    <row r="80" spans="1:5" ht="14.25" customHeight="1">
      <c r="A80" s="11"/>
      <c r="B80" s="6" t="s">
        <v>90</v>
      </c>
      <c r="C80" s="6">
        <v>20</v>
      </c>
      <c r="D80" s="6">
        <v>1</v>
      </c>
      <c r="E80" s="6">
        <f>C80*D80</f>
        <v>20</v>
      </c>
    </row>
    <row r="81" spans="1:5" ht="14.25" customHeight="1">
      <c r="A81" s="11"/>
      <c r="B81" s="6" t="s">
        <v>91</v>
      </c>
      <c r="C81" s="6">
        <v>20</v>
      </c>
      <c r="D81" s="6">
        <v>1</v>
      </c>
      <c r="E81" s="6">
        <f>C81*D81</f>
        <v>20</v>
      </c>
    </row>
    <row r="82" spans="1:5" ht="14.25" customHeight="1">
      <c r="A82" s="11"/>
      <c r="B82" s="6" t="s">
        <v>92</v>
      </c>
      <c r="C82" s="6">
        <v>20</v>
      </c>
      <c r="D82" s="6">
        <v>1</v>
      </c>
      <c r="E82" s="6">
        <f>C82*D82</f>
        <v>20</v>
      </c>
    </row>
    <row r="83" spans="1:5" ht="14.25" customHeight="1">
      <c r="A83" s="11"/>
      <c r="B83" s="6" t="s">
        <v>93</v>
      </c>
      <c r="C83" s="6">
        <v>20</v>
      </c>
      <c r="D83" s="6">
        <v>1</v>
      </c>
      <c r="E83" s="6">
        <f>C83*D83</f>
        <v>20</v>
      </c>
    </row>
    <row r="84" spans="1:5" ht="14.25" customHeight="1">
      <c r="A84" s="11"/>
      <c r="B84" s="6" t="s">
        <v>94</v>
      </c>
      <c r="C84" s="6">
        <v>20</v>
      </c>
      <c r="D84" s="6">
        <v>1</v>
      </c>
      <c r="E84" s="6">
        <f>C84*D84</f>
        <v>20</v>
      </c>
    </row>
    <row r="85" spans="1:5" ht="14.25" customHeight="1">
      <c r="A85" s="9" t="s">
        <v>95</v>
      </c>
      <c r="B85" s="9"/>
      <c r="C85" s="9"/>
      <c r="D85" s="5">
        <f>SUM(D76:D84)</f>
        <v>12</v>
      </c>
      <c r="E85" s="5">
        <f>SUM(E76:E84)</f>
        <v>240</v>
      </c>
    </row>
    <row r="86" spans="1:5" ht="28.5" customHeight="1">
      <c r="A86" s="6" t="s">
        <v>96</v>
      </c>
      <c r="B86" s="6" t="s">
        <v>97</v>
      </c>
      <c r="C86" s="6">
        <v>20</v>
      </c>
      <c r="D86" s="6">
        <v>2</v>
      </c>
      <c r="E86" s="6">
        <f>C86*D86</f>
        <v>40</v>
      </c>
    </row>
    <row r="87" spans="1:5" ht="14.25" customHeight="1">
      <c r="A87" s="9" t="s">
        <v>98</v>
      </c>
      <c r="B87" s="9"/>
      <c r="C87" s="9"/>
      <c r="D87" s="5">
        <f>SUM(D86:D86)</f>
        <v>2</v>
      </c>
      <c r="E87" s="5">
        <f>SUM(E86:E86)</f>
        <v>40</v>
      </c>
    </row>
    <row r="88" spans="1:5" ht="14.25" customHeight="1">
      <c r="A88" s="9" t="s">
        <v>99</v>
      </c>
      <c r="B88" s="9"/>
      <c r="C88" s="9"/>
      <c r="D88" s="5">
        <f>D14+D25+D37+D43+D56+D67+D75+D85+D87</f>
        <v>93</v>
      </c>
      <c r="E88" s="5">
        <f>E14+E25+E37+E43+E56+E67+E75+E85+E87</f>
        <v>1860</v>
      </c>
    </row>
    <row r="89" spans="1:5" ht="105.75" customHeight="1" hidden="1">
      <c r="A89" s="10" t="s">
        <v>100</v>
      </c>
      <c r="B89" s="10"/>
      <c r="C89" s="10"/>
      <c r="D89" s="10"/>
      <c r="E89" s="10"/>
    </row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</sheetData>
  <sheetProtection/>
  <mergeCells count="21">
    <mergeCell ref="A89:E89"/>
    <mergeCell ref="A5:A13"/>
    <mergeCell ref="A15:A24"/>
    <mergeCell ref="A26:A36"/>
    <mergeCell ref="A38:A42"/>
    <mergeCell ref="A44:A55"/>
    <mergeCell ref="A57:A66"/>
    <mergeCell ref="A68:A74"/>
    <mergeCell ref="A76:A84"/>
    <mergeCell ref="A56:C56"/>
    <mergeCell ref="A67:C67"/>
    <mergeCell ref="A75:C75"/>
    <mergeCell ref="A85:C85"/>
    <mergeCell ref="A87:C87"/>
    <mergeCell ref="A88:C88"/>
    <mergeCell ref="A2:E2"/>
    <mergeCell ref="C3:E3"/>
    <mergeCell ref="A14:C14"/>
    <mergeCell ref="A25:C25"/>
    <mergeCell ref="A37:C37"/>
    <mergeCell ref="A43:C43"/>
  </mergeCells>
  <printOptions horizontalCentered="1"/>
  <pageMargins left="0.75" right="0.75" top="0.39" bottom="0.39" header="0.51" footer="0.12"/>
  <pageSetup firstPageNumber="5" useFirstPageNumber="1"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经建处收发</cp:lastModifiedBy>
  <cp:lastPrinted>2018-12-28T08:10:53Z</cp:lastPrinted>
  <dcterms:created xsi:type="dcterms:W3CDTF">2013-07-29T08:19:50Z</dcterms:created>
  <dcterms:modified xsi:type="dcterms:W3CDTF">2018-12-28T08:10:54Z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