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460" windowWidth="19695" windowHeight="8895"/>
  </bookViews>
  <sheets>
    <sheet name="Sheet3" sheetId="4" r:id="rId1"/>
  </sheets>
  <calcPr calcId="144525"/>
  <oleSize ref="A1:XFC92"/>
</workbook>
</file>

<file path=xl/sharedStrings.xml><?xml version="1.0" encoding="utf-8"?>
<sst xmlns="http://schemas.openxmlformats.org/spreadsheetml/2006/main" count="104" uniqueCount="97">
  <si>
    <t>附件</t>
  </si>
  <si>
    <t>2021年乡村振兴试点示范资金安排情况表</t>
  </si>
  <si>
    <t>设区市</t>
  </si>
  <si>
    <t>县（市、区）</t>
  </si>
  <si>
    <t>安排资金（万元）</t>
  </si>
  <si>
    <t>备注</t>
  </si>
  <si>
    <t>合计</t>
  </si>
  <si>
    <t>福州市</t>
  </si>
  <si>
    <t>小计</t>
  </si>
  <si>
    <t>福清市</t>
  </si>
  <si>
    <t>闽侯县</t>
  </si>
  <si>
    <t>连江县</t>
  </si>
  <si>
    <t>罗源县</t>
  </si>
  <si>
    <t>闽清县</t>
  </si>
  <si>
    <t>永泰县</t>
  </si>
  <si>
    <t>晋安区</t>
  </si>
  <si>
    <t>马尾区</t>
  </si>
  <si>
    <t>长乐区</t>
  </si>
  <si>
    <t>高新区</t>
  </si>
  <si>
    <t>漳州市</t>
  </si>
  <si>
    <t>芗城区</t>
  </si>
  <si>
    <t>龙文区</t>
  </si>
  <si>
    <t>漳州台商投资区</t>
  </si>
  <si>
    <t>常山开发区</t>
  </si>
  <si>
    <t>古雷开发区</t>
  </si>
  <si>
    <t>资金由漳州市本级下达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</si>
  <si>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</si>
  <si>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</si>
  <si>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</si>
  <si>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</si>
  <si>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</si>
  <si>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</si>
  <si>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</si>
  <si>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</si>
  <si>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</si>
  <si>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泉州市</t>
  </si>
  <si>
    <t>洛江区</t>
  </si>
  <si>
    <t>泉港区</t>
  </si>
  <si>
    <t>晋江市</t>
  </si>
  <si>
    <t>石狮市</t>
  </si>
  <si>
    <t>南安市</t>
  </si>
  <si>
    <t>惠安县</t>
  </si>
  <si>
    <t>安溪县</t>
  </si>
  <si>
    <t>永春县</t>
  </si>
  <si>
    <t>德化县</t>
  </si>
  <si>
    <t>台商投资区</t>
  </si>
  <si>
    <t>三明市</t>
  </si>
  <si>
    <t>梅列区</t>
  </si>
  <si>
    <t>三元区</t>
  </si>
  <si>
    <t>永安市</t>
  </si>
  <si>
    <t>沙县</t>
  </si>
  <si>
    <t>尤溪县</t>
  </si>
  <si>
    <t>大田县</t>
  </si>
  <si>
    <t>明溪县</t>
  </si>
  <si>
    <t>清流县</t>
  </si>
  <si>
    <t>宁化县</t>
  </si>
  <si>
    <t>将乐县</t>
  </si>
  <si>
    <t>泰宁县</t>
  </si>
  <si>
    <t>建宁县</t>
  </si>
  <si>
    <t>莆田市</t>
  </si>
  <si>
    <t>城厢区</t>
  </si>
  <si>
    <t>涵江区</t>
  </si>
  <si>
    <t>荔城区</t>
  </si>
  <si>
    <t>秀屿区</t>
  </si>
  <si>
    <t>仙游县</t>
  </si>
  <si>
    <t>北  岸</t>
  </si>
  <si>
    <t>湄洲岛</t>
  </si>
  <si>
    <t>南平市</t>
  </si>
  <si>
    <t>延平区</t>
  </si>
  <si>
    <t>建阳区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</si>
  <si>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</si>
  <si>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</si>
  <si>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</si>
  <si>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</si>
  <si>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</si>
  <si>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</si>
  <si>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</si>
  <si>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邵武市</t>
  </si>
  <si>
    <t>龙岩市</t>
  </si>
  <si>
    <t>新罗区</t>
  </si>
  <si>
    <t>永定区</t>
  </si>
  <si>
    <t>长汀县</t>
  </si>
  <si>
    <t>连城县</t>
  </si>
  <si>
    <t>上杭县</t>
  </si>
  <si>
    <t>武平县</t>
  </si>
  <si>
    <t>漳平市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</si>
  <si>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</si>
  <si>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</si>
  <si>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</si>
  <si>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</si>
  <si>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</si>
  <si>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</si>
  <si>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</si>
  <si>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</si>
  <si>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</si>
  <si>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</si>
  <si>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平  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</si>
</sst>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_);[Red]\(0\)"/>
  </numFmts>
  <fonts count="12">
    <font>
      <sz val="11"/>
      <name val="宋体"/>
      <charset val="134"/>
    </font>
    <font>
      <sz val="14"/>
      <name val="仿宋"/>
      <charset val="134"/>
    </font>
    <font>
      <b/>
      <sz val="14"/>
      <name val="仿宋"/>
      <charset val="134"/>
    </font>
    <font>
      <sz val="14"/>
      <color rgb="FF333333"/>
      <name val="仿宋"/>
      <charset val="134"/>
    </font>
    <font>
      <sz val="14"/>
      <name val="宋体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b/>
      <sz val="18"/>
      <name val="宋体"/>
      <family val="3"/>
      <charset val="134"/>
      <scheme val="major"/>
    </font>
    <font>
      <b/>
      <sz val="12"/>
      <name val="仿宋"/>
      <family val="3"/>
      <charset val="134"/>
    </font>
    <font>
      <b/>
      <sz val="12"/>
      <color rgb="FF333333"/>
      <name val="仿宋"/>
      <family val="3"/>
      <charset val="134"/>
    </font>
    <font>
      <sz val="12"/>
      <name val="仿宋"/>
      <family val="3"/>
      <charset val="134"/>
    </font>
    <font>
      <sz val="12"/>
      <color rgb="FF33333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178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idu.com/s?wd=%E6%AD%A6%E5%A4%B7%E5%B1%B1%E5%B8%82&amp;tn=SE_PcZhidaonwhc_ngpagmjz&amp;rsv_dl=gh_pc_zhid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2"/>
  <sheetViews>
    <sheetView tabSelected="1" workbookViewId="0">
      <selection activeCell="F23" sqref="F23"/>
    </sheetView>
  </sheetViews>
  <sheetFormatPr defaultColWidth="11.875" defaultRowHeight="18" customHeight="1"/>
  <cols>
    <col min="1" max="1" width="14.625" style="4" customWidth="1"/>
    <col min="2" max="2" width="26.875" style="5" customWidth="1"/>
    <col min="3" max="3" width="28.5" style="6" customWidth="1"/>
    <col min="4" max="16365" width="11.875" style="4" customWidth="1"/>
    <col min="16366" max="16383" width="11.875" style="4"/>
  </cols>
  <sheetData>
    <row r="1" spans="1:4" customFormat="1" ht="24.95" customHeight="1">
      <c r="A1" s="10" t="s">
        <v>0</v>
      </c>
      <c r="B1" s="7"/>
      <c r="C1" s="8"/>
      <c r="D1" s="9"/>
    </row>
    <row r="2" spans="1:4" customFormat="1" ht="39" customHeight="1">
      <c r="A2" s="21" t="s">
        <v>1</v>
      </c>
      <c r="B2" s="21"/>
      <c r="C2" s="21"/>
      <c r="D2" s="21"/>
    </row>
    <row r="3" spans="1:4" s="1" customFormat="1" ht="30" customHeight="1">
      <c r="A3" s="12" t="s">
        <v>2</v>
      </c>
      <c r="B3" s="12" t="s">
        <v>3</v>
      </c>
      <c r="C3" s="11" t="s">
        <v>4</v>
      </c>
      <c r="D3" s="12" t="s">
        <v>5</v>
      </c>
    </row>
    <row r="4" spans="1:4" s="2" customFormat="1" ht="30" customHeight="1">
      <c r="A4" s="19" t="s">
        <v>6</v>
      </c>
      <c r="B4" s="19"/>
      <c r="C4" s="13">
        <f>C5+C16+C31+C42+C55+C63+C74+C82+C92</f>
        <v>15000</v>
      </c>
      <c r="D4" s="12"/>
    </row>
    <row r="5" spans="1:4" s="2" customFormat="1" ht="30" customHeight="1">
      <c r="A5" s="19" t="s">
        <v>7</v>
      </c>
      <c r="B5" s="14" t="s">
        <v>8</v>
      </c>
      <c r="C5" s="13">
        <f>SUM(C6:C15)</f>
        <v>2399.3100000000004</v>
      </c>
      <c r="D5" s="12"/>
    </row>
    <row r="6" spans="1:4" s="1" customFormat="1" ht="30" customHeight="1">
      <c r="A6" s="20"/>
      <c r="B6" s="15" t="s">
        <v>9</v>
      </c>
      <c r="C6" s="16">
        <v>335.57</v>
      </c>
      <c r="D6" s="12"/>
    </row>
    <row r="7" spans="1:4" s="1" customFormat="1" ht="30" customHeight="1">
      <c r="A7" s="20"/>
      <c r="B7" s="15" t="s">
        <v>10</v>
      </c>
      <c r="C7" s="16">
        <v>318.79000000000002</v>
      </c>
      <c r="D7" s="12"/>
    </row>
    <row r="8" spans="1:4" s="1" customFormat="1" ht="30" customHeight="1">
      <c r="A8" s="20"/>
      <c r="B8" s="15" t="s">
        <v>11</v>
      </c>
      <c r="C8" s="16">
        <v>335.57</v>
      </c>
      <c r="D8" s="12"/>
    </row>
    <row r="9" spans="1:4" s="1" customFormat="1" ht="30" customHeight="1">
      <c r="A9" s="20"/>
      <c r="B9" s="15" t="s">
        <v>12</v>
      </c>
      <c r="C9" s="16">
        <v>285.23</v>
      </c>
      <c r="D9" s="12"/>
    </row>
    <row r="10" spans="1:4" s="1" customFormat="1" ht="30" customHeight="1">
      <c r="A10" s="20"/>
      <c r="B10" s="15" t="s">
        <v>13</v>
      </c>
      <c r="C10" s="16">
        <v>318.79000000000002</v>
      </c>
      <c r="D10" s="12"/>
    </row>
    <row r="11" spans="1:4" s="1" customFormat="1" ht="30" customHeight="1">
      <c r="A11" s="20"/>
      <c r="B11" s="15" t="s">
        <v>14</v>
      </c>
      <c r="C11" s="16">
        <v>285.23</v>
      </c>
      <c r="D11" s="12"/>
    </row>
    <row r="12" spans="1:4" s="1" customFormat="1" ht="30" customHeight="1">
      <c r="A12" s="20"/>
      <c r="B12" s="15" t="s">
        <v>15</v>
      </c>
      <c r="C12" s="16">
        <v>83.89</v>
      </c>
      <c r="D12" s="12"/>
    </row>
    <row r="13" spans="1:4" s="1" customFormat="1" ht="30" customHeight="1">
      <c r="A13" s="20"/>
      <c r="B13" s="15" t="s">
        <v>16</v>
      </c>
      <c r="C13" s="16">
        <v>83.89</v>
      </c>
      <c r="D13" s="12"/>
    </row>
    <row r="14" spans="1:4" s="1" customFormat="1" ht="30" customHeight="1">
      <c r="A14" s="20"/>
      <c r="B14" s="15" t="s">
        <v>17</v>
      </c>
      <c r="C14" s="16">
        <v>335.57</v>
      </c>
      <c r="D14" s="12"/>
    </row>
    <row r="15" spans="1:4" s="1" customFormat="1" ht="30" customHeight="1">
      <c r="A15" s="20"/>
      <c r="B15" s="15" t="s">
        <v>18</v>
      </c>
      <c r="C15" s="16">
        <v>16.78</v>
      </c>
      <c r="D15" s="12"/>
    </row>
    <row r="16" spans="1:4" s="2" customFormat="1" ht="30" customHeight="1">
      <c r="A16" s="19" t="s">
        <v>19</v>
      </c>
      <c r="B16" s="14" t="s">
        <v>8</v>
      </c>
      <c r="C16" s="17">
        <f>SUM(C17:C30)</f>
        <v>1912.76</v>
      </c>
      <c r="D16" s="12"/>
    </row>
    <row r="17" spans="1:4" s="1" customFormat="1" ht="30" customHeight="1">
      <c r="A17" s="20"/>
      <c r="B17" s="15" t="s">
        <v>20</v>
      </c>
      <c r="C17" s="18">
        <v>100.67</v>
      </c>
      <c r="D17" s="12"/>
    </row>
    <row r="18" spans="1:4" s="1" customFormat="1" ht="30" customHeight="1">
      <c r="A18" s="20"/>
      <c r="B18" s="15" t="s">
        <v>21</v>
      </c>
      <c r="C18" s="18">
        <v>16.78</v>
      </c>
      <c r="D18" s="12"/>
    </row>
    <row r="19" spans="1:4" s="1" customFormat="1" ht="30" customHeight="1">
      <c r="A19" s="20"/>
      <c r="B19" s="15" t="s">
        <v>22</v>
      </c>
      <c r="C19" s="18">
        <v>33.56</v>
      </c>
      <c r="D19" s="12"/>
    </row>
    <row r="20" spans="1:4" s="1" customFormat="1" ht="30" customHeight="1">
      <c r="A20" s="20"/>
      <c r="B20" s="15" t="s">
        <v>23</v>
      </c>
      <c r="C20" s="18">
        <v>16.78</v>
      </c>
      <c r="D20" s="12"/>
    </row>
    <row r="21" spans="1:4" s="1" customFormat="1" ht="44.25" customHeight="1">
      <c r="A21" s="20"/>
      <c r="B21" s="15" t="s">
        <v>24</v>
      </c>
      <c r="C21" s="18">
        <v>50.34</v>
      </c>
      <c r="D21" s="15" t="s">
        <v>25</v>
      </c>
    </row>
    <row r="22" spans="1:4" s="1" customFormat="1" ht="30" customHeight="1">
      <c r="A22" s="20"/>
      <c r="B22" s="15" t="s">
        <v>26</v>
      </c>
      <c r="C22" s="18">
        <v>251.68</v>
      </c>
      <c r="D22" s="12"/>
    </row>
    <row r="23" spans="1:4" s="1" customFormat="1" ht="30" customHeight="1">
      <c r="A23" s="20"/>
      <c r="B23" s="15" t="s">
        <v>27</v>
      </c>
      <c r="C23" s="18">
        <v>151.01</v>
      </c>
      <c r="D23" s="12"/>
    </row>
    <row r="24" spans="1:4" s="1" customFormat="1" ht="30" customHeight="1">
      <c r="A24" s="20"/>
      <c r="B24" s="15" t="s">
        <v>28</v>
      </c>
      <c r="C24" s="18">
        <v>302.01</v>
      </c>
      <c r="D24" s="12"/>
    </row>
    <row r="25" spans="1:4" s="1" customFormat="1" ht="30" customHeight="1">
      <c r="A25" s="20"/>
      <c r="B25" s="15" t="s">
        <v>29</v>
      </c>
      <c r="C25" s="18">
        <v>201.34</v>
      </c>
      <c r="D25" s="12"/>
    </row>
    <row r="26" spans="1:4" s="1" customFormat="1" ht="30" customHeight="1">
      <c r="A26" s="20"/>
      <c r="B26" s="15" t="s">
        <v>30</v>
      </c>
      <c r="C26" s="18">
        <v>117.45</v>
      </c>
      <c r="D26" s="12"/>
    </row>
    <row r="27" spans="1:4" s="1" customFormat="1" ht="30" customHeight="1">
      <c r="A27" s="20"/>
      <c r="B27" s="15" t="s">
        <v>31</v>
      </c>
      <c r="C27" s="18">
        <v>100.67</v>
      </c>
      <c r="D27" s="12"/>
    </row>
    <row r="28" spans="1:4" s="1" customFormat="1" ht="30" customHeight="1">
      <c r="A28" s="20"/>
      <c r="B28" s="15" t="s">
        <v>32</v>
      </c>
      <c r="C28" s="18">
        <v>234.9</v>
      </c>
      <c r="D28" s="12"/>
    </row>
    <row r="29" spans="1:4" s="1" customFormat="1" ht="30" customHeight="1">
      <c r="A29" s="20"/>
      <c r="B29" s="15" t="s">
        <v>33</v>
      </c>
      <c r="C29" s="18">
        <v>218.12</v>
      </c>
      <c r="D29" s="12"/>
    </row>
    <row r="30" spans="1:4" s="1" customFormat="1" ht="30" customHeight="1">
      <c r="A30" s="20"/>
      <c r="B30" s="15" t="s">
        <v>34</v>
      </c>
      <c r="C30" s="18">
        <v>117.45</v>
      </c>
      <c r="D30" s="12"/>
    </row>
    <row r="31" spans="1:4" s="2" customFormat="1" ht="30" customHeight="1">
      <c r="A31" s="19" t="s">
        <v>35</v>
      </c>
      <c r="B31" s="14" t="s">
        <v>8</v>
      </c>
      <c r="C31" s="17">
        <f>SUM(C32:C41)</f>
        <v>2432.96</v>
      </c>
      <c r="D31" s="12"/>
    </row>
    <row r="32" spans="1:4" s="1" customFormat="1" ht="30" customHeight="1">
      <c r="A32" s="20"/>
      <c r="B32" s="15" t="s">
        <v>36</v>
      </c>
      <c r="C32" s="18">
        <v>67.11</v>
      </c>
      <c r="D32" s="12"/>
    </row>
    <row r="33" spans="1:4" s="1" customFormat="1" ht="30" customHeight="1">
      <c r="A33" s="20"/>
      <c r="B33" s="15" t="s">
        <v>37</v>
      </c>
      <c r="C33" s="18">
        <v>117.45</v>
      </c>
      <c r="D33" s="12"/>
    </row>
    <row r="34" spans="1:4" s="1" customFormat="1" ht="30" customHeight="1">
      <c r="A34" s="20"/>
      <c r="B34" s="15" t="s">
        <v>38</v>
      </c>
      <c r="C34" s="18">
        <v>335.57</v>
      </c>
      <c r="D34" s="12"/>
    </row>
    <row r="35" spans="1:4" s="1" customFormat="1" ht="30" customHeight="1">
      <c r="A35" s="20"/>
      <c r="B35" s="15" t="s">
        <v>39</v>
      </c>
      <c r="C35" s="18">
        <v>100.67</v>
      </c>
      <c r="D35" s="12"/>
    </row>
    <row r="36" spans="1:4" s="1" customFormat="1" ht="30" customHeight="1">
      <c r="A36" s="20"/>
      <c r="B36" s="15" t="s">
        <v>40</v>
      </c>
      <c r="C36" s="18">
        <v>453.02</v>
      </c>
      <c r="D36" s="12"/>
    </row>
    <row r="37" spans="1:4" s="1" customFormat="1" ht="30" customHeight="1">
      <c r="A37" s="20"/>
      <c r="B37" s="15" t="s">
        <v>41</v>
      </c>
      <c r="C37" s="18">
        <v>268.45999999999998</v>
      </c>
      <c r="D37" s="12"/>
    </row>
    <row r="38" spans="1:4" s="1" customFormat="1" ht="30" customHeight="1">
      <c r="A38" s="20"/>
      <c r="B38" s="15" t="s">
        <v>42</v>
      </c>
      <c r="C38" s="18">
        <v>503.43</v>
      </c>
      <c r="D38" s="12"/>
    </row>
    <row r="39" spans="1:4" s="1" customFormat="1" ht="30" customHeight="1">
      <c r="A39" s="20"/>
      <c r="B39" s="15" t="s">
        <v>43</v>
      </c>
      <c r="C39" s="18">
        <v>335.57</v>
      </c>
      <c r="D39" s="12"/>
    </row>
    <row r="40" spans="1:4" s="1" customFormat="1" ht="30" customHeight="1">
      <c r="A40" s="20"/>
      <c r="B40" s="15" t="s">
        <v>44</v>
      </c>
      <c r="C40" s="18">
        <v>218.12</v>
      </c>
      <c r="D40" s="12"/>
    </row>
    <row r="41" spans="1:4" s="1" customFormat="1" ht="30" customHeight="1">
      <c r="A41" s="20"/>
      <c r="B41" s="15" t="s">
        <v>45</v>
      </c>
      <c r="C41" s="18">
        <v>33.56</v>
      </c>
      <c r="D41" s="12"/>
    </row>
    <row r="42" spans="1:4" s="2" customFormat="1" ht="30" customHeight="1">
      <c r="A42" s="19" t="s">
        <v>46</v>
      </c>
      <c r="B42" s="14" t="s">
        <v>8</v>
      </c>
      <c r="C42" s="17">
        <f>SUM(C43:C54)</f>
        <v>1677.8799999999999</v>
      </c>
      <c r="D42" s="12"/>
    </row>
    <row r="43" spans="1:4" s="1" customFormat="1" ht="30" customHeight="1">
      <c r="A43" s="20"/>
      <c r="B43" s="15" t="s">
        <v>47</v>
      </c>
      <c r="C43" s="18">
        <v>83.89</v>
      </c>
      <c r="D43" s="12"/>
    </row>
    <row r="44" spans="1:4" s="1" customFormat="1" ht="30" customHeight="1">
      <c r="A44" s="20"/>
      <c r="B44" s="15" t="s">
        <v>48</v>
      </c>
      <c r="C44" s="18">
        <v>83.89</v>
      </c>
      <c r="D44" s="12"/>
    </row>
    <row r="45" spans="1:4" s="1" customFormat="1" ht="30" customHeight="1">
      <c r="A45" s="20"/>
      <c r="B45" s="15" t="s">
        <v>49</v>
      </c>
      <c r="C45" s="18">
        <v>167.79</v>
      </c>
      <c r="D45" s="12"/>
    </row>
    <row r="46" spans="1:4" s="1" customFormat="1" ht="30" customHeight="1">
      <c r="A46" s="20"/>
      <c r="B46" s="15" t="s">
        <v>50</v>
      </c>
      <c r="C46" s="18">
        <v>167.79</v>
      </c>
      <c r="D46" s="12"/>
    </row>
    <row r="47" spans="1:4" s="1" customFormat="1" ht="30" customHeight="1">
      <c r="A47" s="20"/>
      <c r="B47" s="15" t="s">
        <v>51</v>
      </c>
      <c r="C47" s="18">
        <v>167.79</v>
      </c>
      <c r="D47" s="12"/>
    </row>
    <row r="48" spans="1:4" s="1" customFormat="1" ht="30" customHeight="1">
      <c r="A48" s="20"/>
      <c r="B48" s="15" t="s">
        <v>52</v>
      </c>
      <c r="C48" s="18">
        <v>167.79</v>
      </c>
      <c r="D48" s="12"/>
    </row>
    <row r="49" spans="1:4" s="1" customFormat="1" ht="30" customHeight="1">
      <c r="A49" s="20"/>
      <c r="B49" s="15" t="s">
        <v>53</v>
      </c>
      <c r="C49" s="18">
        <v>134.22999999999999</v>
      </c>
      <c r="D49" s="12"/>
    </row>
    <row r="50" spans="1:4" s="1" customFormat="1" ht="30" customHeight="1">
      <c r="A50" s="20"/>
      <c r="B50" s="15" t="s">
        <v>54</v>
      </c>
      <c r="C50" s="18">
        <v>134.22999999999999</v>
      </c>
      <c r="D50" s="12"/>
    </row>
    <row r="51" spans="1:4" s="1" customFormat="1" ht="30" customHeight="1">
      <c r="A51" s="20"/>
      <c r="B51" s="15" t="s">
        <v>55</v>
      </c>
      <c r="C51" s="18">
        <v>134.22999999999999</v>
      </c>
      <c r="D51" s="12"/>
    </row>
    <row r="52" spans="1:4" s="1" customFormat="1" ht="30" customHeight="1">
      <c r="A52" s="20"/>
      <c r="B52" s="15" t="s">
        <v>56</v>
      </c>
      <c r="C52" s="18">
        <v>167.79</v>
      </c>
      <c r="D52" s="12"/>
    </row>
    <row r="53" spans="1:4" s="1" customFormat="1" ht="30" customHeight="1">
      <c r="A53" s="20"/>
      <c r="B53" s="15" t="s">
        <v>57</v>
      </c>
      <c r="C53" s="18">
        <v>134.22999999999999</v>
      </c>
      <c r="D53" s="12"/>
    </row>
    <row r="54" spans="1:4" s="1" customFormat="1" ht="30" customHeight="1">
      <c r="A54" s="20"/>
      <c r="B54" s="15" t="s">
        <v>58</v>
      </c>
      <c r="C54" s="18">
        <v>134.22999999999999</v>
      </c>
      <c r="D54" s="12"/>
    </row>
    <row r="55" spans="1:4" s="2" customFormat="1" ht="30" customHeight="1">
      <c r="A55" s="19" t="s">
        <v>59</v>
      </c>
      <c r="B55" s="14" t="s">
        <v>8</v>
      </c>
      <c r="C55" s="17">
        <f>SUM(C56:C62)</f>
        <v>1174.51</v>
      </c>
      <c r="D55" s="12"/>
    </row>
    <row r="56" spans="1:4" s="1" customFormat="1" ht="30" customHeight="1">
      <c r="A56" s="20"/>
      <c r="B56" s="15" t="s">
        <v>60</v>
      </c>
      <c r="C56" s="18">
        <v>134.22999999999999</v>
      </c>
      <c r="D56" s="12"/>
    </row>
    <row r="57" spans="1:4" s="1" customFormat="1" ht="30" customHeight="1">
      <c r="A57" s="20"/>
      <c r="B57" s="15" t="s">
        <v>61</v>
      </c>
      <c r="C57" s="18">
        <v>251.68</v>
      </c>
      <c r="D57" s="12"/>
    </row>
    <row r="58" spans="1:4" s="1" customFormat="1" ht="30" customHeight="1">
      <c r="A58" s="20"/>
      <c r="B58" s="15" t="s">
        <v>62</v>
      </c>
      <c r="C58" s="18">
        <v>167.79</v>
      </c>
      <c r="D58" s="12"/>
    </row>
    <row r="59" spans="1:4" s="1" customFormat="1" ht="30" customHeight="1">
      <c r="A59" s="20"/>
      <c r="B59" s="15" t="s">
        <v>63</v>
      </c>
      <c r="C59" s="18">
        <v>201.34</v>
      </c>
      <c r="D59" s="12"/>
    </row>
    <row r="60" spans="1:4" s="1" customFormat="1" ht="30" customHeight="1">
      <c r="A60" s="20"/>
      <c r="B60" s="15" t="s">
        <v>64</v>
      </c>
      <c r="C60" s="18">
        <v>369.13</v>
      </c>
      <c r="D60" s="12"/>
    </row>
    <row r="61" spans="1:4" s="1" customFormat="1" ht="30" customHeight="1">
      <c r="A61" s="20"/>
      <c r="B61" s="15" t="s">
        <v>65</v>
      </c>
      <c r="C61" s="18">
        <v>33.56</v>
      </c>
      <c r="D61" s="12"/>
    </row>
    <row r="62" spans="1:4" s="1" customFormat="1" ht="30" customHeight="1">
      <c r="A62" s="20"/>
      <c r="B62" s="15" t="s">
        <v>66</v>
      </c>
      <c r="C62" s="18">
        <v>16.78</v>
      </c>
      <c r="D62" s="12"/>
    </row>
    <row r="63" spans="1:4" s="2" customFormat="1" ht="30" customHeight="1">
      <c r="A63" s="19" t="s">
        <v>67</v>
      </c>
      <c r="B63" s="14" t="s">
        <v>8</v>
      </c>
      <c r="C63" s="17">
        <f>SUM(C64:C73)</f>
        <v>1677.8600000000001</v>
      </c>
      <c r="D63" s="12"/>
    </row>
    <row r="64" spans="1:4" s="1" customFormat="1" ht="30" customHeight="1">
      <c r="A64" s="20"/>
      <c r="B64" s="15" t="s">
        <v>68</v>
      </c>
      <c r="C64" s="18">
        <v>268.45999999999998</v>
      </c>
      <c r="D64" s="12"/>
    </row>
    <row r="65" spans="1:4" s="1" customFormat="1" ht="30" customHeight="1">
      <c r="A65" s="20"/>
      <c r="B65" s="15" t="s">
        <v>69</v>
      </c>
      <c r="C65" s="18">
        <v>201.34</v>
      </c>
      <c r="D65" s="12"/>
    </row>
    <row r="66" spans="1:4" s="3" customFormat="1" ht="30" customHeight="1">
      <c r="A66" s="20"/>
      <c r="B66" s="15" t="s">
        <v>70</v>
      </c>
      <c r="C66" s="18">
        <v>184.56</v>
      </c>
      <c r="D66" s="12"/>
    </row>
    <row r="67" spans="1:4" s="1" customFormat="1" ht="30" customHeight="1">
      <c r="A67" s="20"/>
      <c r="B67" s="15" t="s">
        <v>71</v>
      </c>
      <c r="C67" s="18">
        <v>167.79</v>
      </c>
      <c r="D67" s="12"/>
    </row>
    <row r="68" spans="1:4" s="1" customFormat="1" ht="30" customHeight="1">
      <c r="A68" s="20"/>
      <c r="B68" s="15" t="s">
        <v>72</v>
      </c>
      <c r="C68" s="18">
        <v>151.01</v>
      </c>
      <c r="D68" s="12"/>
    </row>
    <row r="69" spans="1:4" s="1" customFormat="1" ht="30" customHeight="1">
      <c r="A69" s="20"/>
      <c r="B69" s="15" t="s">
        <v>73</v>
      </c>
      <c r="C69" s="18">
        <v>151.01</v>
      </c>
      <c r="D69" s="12"/>
    </row>
    <row r="70" spans="1:4" s="1" customFormat="1" ht="30" customHeight="1">
      <c r="A70" s="20"/>
      <c r="B70" s="15" t="s">
        <v>74</v>
      </c>
      <c r="C70" s="18">
        <v>117.45</v>
      </c>
      <c r="D70" s="12"/>
    </row>
    <row r="71" spans="1:4" s="1" customFormat="1" ht="30" customHeight="1">
      <c r="A71" s="20"/>
      <c r="B71" s="15" t="s">
        <v>75</v>
      </c>
      <c r="C71" s="18">
        <v>83.89</v>
      </c>
      <c r="D71" s="12"/>
    </row>
    <row r="72" spans="1:4" s="1" customFormat="1" ht="30" customHeight="1">
      <c r="A72" s="20"/>
      <c r="B72" s="15" t="s">
        <v>76</v>
      </c>
      <c r="C72" s="18">
        <v>134.22999999999999</v>
      </c>
      <c r="D72" s="12"/>
    </row>
    <row r="73" spans="1:4" s="1" customFormat="1" ht="30" customHeight="1">
      <c r="A73" s="20"/>
      <c r="B73" s="15" t="s">
        <v>77</v>
      </c>
      <c r="C73" s="18">
        <v>218.12</v>
      </c>
      <c r="D73" s="12"/>
    </row>
    <row r="74" spans="1:4" s="2" customFormat="1" ht="30" customHeight="1">
      <c r="A74" s="19" t="s">
        <v>78</v>
      </c>
      <c r="B74" s="14" t="s">
        <v>8</v>
      </c>
      <c r="C74" s="17">
        <f>SUM(C75:C81)</f>
        <v>1744.9599999999998</v>
      </c>
      <c r="D74" s="12"/>
    </row>
    <row r="75" spans="1:4" s="1" customFormat="1" ht="30" customHeight="1">
      <c r="A75" s="20"/>
      <c r="B75" s="15" t="s">
        <v>79</v>
      </c>
      <c r="C75" s="18">
        <v>285.23</v>
      </c>
      <c r="D75" s="12"/>
    </row>
    <row r="76" spans="1:4" s="1" customFormat="1" ht="30" customHeight="1">
      <c r="A76" s="20"/>
      <c r="B76" s="15" t="s">
        <v>80</v>
      </c>
      <c r="C76" s="18">
        <v>268.45999999999998</v>
      </c>
      <c r="D76" s="12"/>
    </row>
    <row r="77" spans="1:4" s="1" customFormat="1" ht="30" customHeight="1">
      <c r="A77" s="20"/>
      <c r="B77" s="15" t="s">
        <v>81</v>
      </c>
      <c r="C77" s="18">
        <v>268.45999999999998</v>
      </c>
      <c r="D77" s="12"/>
    </row>
    <row r="78" spans="1:4" s="1" customFormat="1" ht="30" customHeight="1">
      <c r="A78" s="20"/>
      <c r="B78" s="15" t="s">
        <v>82</v>
      </c>
      <c r="C78" s="18">
        <v>218.12</v>
      </c>
      <c r="D78" s="12"/>
    </row>
    <row r="79" spans="1:4" s="1" customFormat="1" ht="30" customHeight="1">
      <c r="A79" s="20"/>
      <c r="B79" s="15" t="s">
        <v>83</v>
      </c>
      <c r="C79" s="18">
        <v>335.57</v>
      </c>
      <c r="D79" s="12"/>
    </row>
    <row r="80" spans="1:4" s="1" customFormat="1" ht="30" customHeight="1">
      <c r="A80" s="20"/>
      <c r="B80" s="15" t="s">
        <v>84</v>
      </c>
      <c r="C80" s="18">
        <v>184.56</v>
      </c>
      <c r="D80" s="12"/>
    </row>
    <row r="81" spans="1:4" s="1" customFormat="1" ht="30" customHeight="1">
      <c r="A81" s="20"/>
      <c r="B81" s="15" t="s">
        <v>85</v>
      </c>
      <c r="C81" s="18">
        <v>184.56</v>
      </c>
      <c r="D81" s="12"/>
    </row>
    <row r="82" spans="1:4" s="2" customFormat="1" ht="30" customHeight="1">
      <c r="A82" s="19" t="s">
        <v>86</v>
      </c>
      <c r="B82" s="14" t="s">
        <v>8</v>
      </c>
      <c r="C82" s="17">
        <f>SUM(C83:C91)</f>
        <v>1644.31</v>
      </c>
      <c r="D82" s="12"/>
    </row>
    <row r="83" spans="1:4" s="1" customFormat="1" ht="30" customHeight="1">
      <c r="A83" s="20"/>
      <c r="B83" s="15" t="s">
        <v>87</v>
      </c>
      <c r="C83" s="18">
        <v>251.68</v>
      </c>
      <c r="D83" s="12"/>
    </row>
    <row r="84" spans="1:4" s="1" customFormat="1" ht="30" customHeight="1">
      <c r="A84" s="20"/>
      <c r="B84" s="15" t="s">
        <v>88</v>
      </c>
      <c r="C84" s="18">
        <v>251.68</v>
      </c>
      <c r="D84" s="12"/>
    </row>
    <row r="85" spans="1:4" s="1" customFormat="1" ht="30" customHeight="1">
      <c r="A85" s="20"/>
      <c r="B85" s="15" t="s">
        <v>89</v>
      </c>
      <c r="C85" s="18">
        <v>251.68</v>
      </c>
      <c r="D85" s="12"/>
    </row>
    <row r="86" spans="1:4" s="1" customFormat="1" ht="30" customHeight="1">
      <c r="A86" s="20"/>
      <c r="B86" s="15" t="s">
        <v>90</v>
      </c>
      <c r="C86" s="18">
        <v>218.12</v>
      </c>
      <c r="D86" s="12"/>
    </row>
    <row r="87" spans="1:4" s="1" customFormat="1" ht="30" customHeight="1">
      <c r="A87" s="20"/>
      <c r="B87" s="15" t="s">
        <v>91</v>
      </c>
      <c r="C87" s="18">
        <v>134.22999999999999</v>
      </c>
      <c r="D87" s="12"/>
    </row>
    <row r="88" spans="1:4" s="1" customFormat="1" ht="30" customHeight="1">
      <c r="A88" s="20"/>
      <c r="B88" s="15" t="s">
        <v>92</v>
      </c>
      <c r="C88" s="18">
        <v>134.22999999999999</v>
      </c>
      <c r="D88" s="12"/>
    </row>
    <row r="89" spans="1:4" s="1" customFormat="1" ht="30" customHeight="1">
      <c r="A89" s="20"/>
      <c r="B89" s="15" t="s">
        <v>93</v>
      </c>
      <c r="C89" s="18">
        <v>134.22999999999999</v>
      </c>
      <c r="D89" s="12"/>
    </row>
    <row r="90" spans="1:4" s="1" customFormat="1" ht="30" customHeight="1">
      <c r="A90" s="20"/>
      <c r="B90" s="15" t="s">
        <v>94</v>
      </c>
      <c r="C90" s="18">
        <v>134.22999999999999</v>
      </c>
      <c r="D90" s="12"/>
    </row>
    <row r="91" spans="1:4" s="1" customFormat="1" ht="30" customHeight="1">
      <c r="A91" s="20"/>
      <c r="B91" s="15" t="s">
        <v>95</v>
      </c>
      <c r="C91" s="18">
        <v>134.22999999999999</v>
      </c>
      <c r="D91" s="12"/>
    </row>
    <row r="92" spans="1:4" s="2" customFormat="1" ht="30" customHeight="1">
      <c r="A92" s="22" t="s">
        <v>96</v>
      </c>
      <c r="B92" s="22"/>
      <c r="C92" s="17">
        <v>335.45</v>
      </c>
      <c r="D92" s="12"/>
    </row>
  </sheetData>
  <mergeCells count="11">
    <mergeCell ref="A55:A62"/>
    <mergeCell ref="A63:A73"/>
    <mergeCell ref="A74:A81"/>
    <mergeCell ref="A82:A91"/>
    <mergeCell ref="A92:B92"/>
    <mergeCell ref="A42:A54"/>
    <mergeCell ref="A2:D2"/>
    <mergeCell ref="A4:B4"/>
    <mergeCell ref="A5:A15"/>
    <mergeCell ref="A16:A30"/>
    <mergeCell ref="A31:A41"/>
  </mergeCells>
  <phoneticPr fontId="5" type="noConversion"/>
  <hyperlinks>
    <hyperlink ref="B66" r:id="rId1"/>
  </hyperlinks>
  <pageMargins left="0.69930555555555596" right="0.69930555555555596" top="0.749305555555556" bottom="0.749305555555556" header="0.29930555555555599" footer="0.29930555555555599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经建处收发</cp:lastModifiedBy>
  <cp:revision>0</cp:revision>
  <cp:lastPrinted>2020-12-04T07:14:04Z</cp:lastPrinted>
  <dcterms:created xsi:type="dcterms:W3CDTF">2006-09-16T00:00:00Z</dcterms:created>
  <dcterms:modified xsi:type="dcterms:W3CDTF">2020-12-04T07:14:59Z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