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Sheet1" sheetId="1" r:id="rId1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<sst xmlns="http://schemas.openxmlformats.org/spreadsheetml/2006/main" count="36" uniqueCount="36">
  <si>
    <t>合计</t>
  </si>
  <si>
    <t>莲东小区保障性住房</t>
  </si>
  <si>
    <t>谢洋保障性住房</t>
  </si>
  <si>
    <t>龙祥小区</t>
  </si>
  <si>
    <t>已配租（套）</t>
  </si>
  <si>
    <t>未配租（套）</t>
  </si>
  <si>
    <t>序号</t>
  </si>
  <si>
    <t>总房源（套）</t>
  </si>
  <si>
    <t>项目名称</t>
  </si>
  <si>
    <t>备注</t>
  </si>
  <si>
    <t>金鸡小区C地块</t>
  </si>
  <si>
    <r>
      <rPr>
        <sz val="14"/>
        <rFont val="Arial"/>
        <family val="2"/>
      </rPr>
      <t>1</t>
    </r>
    <r>
      <rPr>
        <sz val="14"/>
        <rFont val="宋体"/>
        <family val="0"/>
      </rPr>
      <t>套残疾人无障碍房</t>
    </r>
  </si>
  <si>
    <t>欧洲世家</t>
  </si>
  <si>
    <t>龙岩学院公交公司公司租房</t>
  </si>
  <si>
    <t>东岳花园</t>
  </si>
  <si>
    <t>龙岩中心城区廉租住房、公共租赁住房房源及配租情况表</t>
  </si>
  <si>
    <t>莲东新区保障性住房F地块</t>
  </si>
  <si>
    <t>铁山保障性住房</t>
  </si>
  <si>
    <t>2016.1</t>
  </si>
  <si>
    <t>2016.10</t>
  </si>
  <si>
    <t>交付使用时间</t>
  </si>
  <si>
    <t>2011.1</t>
  </si>
  <si>
    <t>2012.1</t>
  </si>
  <si>
    <t>2013.11</t>
  </si>
  <si>
    <t>2015.2</t>
  </si>
  <si>
    <t>2010.1</t>
  </si>
  <si>
    <t>莲东新区保障性住房C地块</t>
  </si>
  <si>
    <t>2017.12</t>
  </si>
  <si>
    <t>2018.2</t>
  </si>
  <si>
    <t>铁山佳苑A地块</t>
  </si>
  <si>
    <t xml:space="preserve">莲东新区D地块保障性住房 </t>
  </si>
  <si>
    <t>铁山佳苑B地块</t>
  </si>
  <si>
    <t>2019.3</t>
  </si>
  <si>
    <t>2011.1</t>
  </si>
  <si>
    <t>2011.1
2012.5</t>
  </si>
  <si>
    <r>
      <t>截止时间：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</si>
</sst>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1">
    <font>
      <sz val="10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2" max="2" width="54.8515625" style="5" bestFit="1" customWidth="1"/>
    <col min="3" max="3" width="24.140625" style="9" bestFit="1" customWidth="1"/>
    <col min="4" max="4" width="24.140625" style="0" customWidth="1"/>
    <col min="5" max="6" width="24.140625" style="0" bestFit="1" customWidth="1"/>
    <col min="7" max="7" width="28.00390625" style="0" bestFit="1" customWidth="1"/>
  </cols>
  <sheetData>
    <row r="1" spans="1:7" ht="48.75" customHeight="1">
      <c r="A1" s="15" t="s">
        <v>15</v>
      </c>
      <c r="B1" s="15"/>
      <c r="C1" s="15"/>
      <c r="D1" s="15"/>
      <c r="E1" s="15"/>
      <c r="F1" s="15"/>
      <c r="G1" s="15"/>
    </row>
    <row r="2" spans="1:7" ht="27.75" customHeight="1">
      <c r="A2" s="12" t="s">
        <v>6</v>
      </c>
      <c r="B2" s="1" t="s">
        <v>8</v>
      </c>
      <c r="C2" s="11" t="s">
        <v>20</v>
      </c>
      <c r="D2" s="10" t="s">
        <v>7</v>
      </c>
      <c r="E2" s="13" t="s">
        <v>4</v>
      </c>
      <c r="F2" s="3" t="s">
        <v>5</v>
      </c>
      <c r="G2" s="3" t="s">
        <v>9</v>
      </c>
    </row>
    <row r="3" spans="1:7" ht="22.5">
      <c r="A3" s="1">
        <v>1</v>
      </c>
      <c r="B3" s="1" t="s">
        <v>1</v>
      </c>
      <c r="C3" s="8" t="s">
        <v>25</v>
      </c>
      <c r="D3" s="3">
        <v>188</v>
      </c>
      <c r="E3" s="2">
        <f aca="true" t="shared" si="0" ref="E3:E14">D3-F3</f>
        <v>186</v>
      </c>
      <c r="F3" s="3">
        <v>2</v>
      </c>
      <c r="G3" s="6" t="s">
        <v>11</v>
      </c>
    </row>
    <row r="4" spans="1:7" ht="39" customHeight="1">
      <c r="A4" s="1">
        <v>2</v>
      </c>
      <c r="B4" s="1" t="s">
        <v>12</v>
      </c>
      <c r="C4" s="8" t="s">
        <v>21</v>
      </c>
      <c r="D4" s="3">
        <v>41</v>
      </c>
      <c r="E4" s="2">
        <f t="shared" si="0"/>
        <v>22</v>
      </c>
      <c r="F4" s="3">
        <v>19</v>
      </c>
      <c r="G4" s="7" t="s">
        <v>13</v>
      </c>
    </row>
    <row r="5" spans="1:7" ht="22.5">
      <c r="A5" s="1">
        <v>3</v>
      </c>
      <c r="B5" s="1" t="s">
        <v>2</v>
      </c>
      <c r="C5" s="8" t="s">
        <v>33</v>
      </c>
      <c r="D5" s="3">
        <v>912</v>
      </c>
      <c r="E5" s="2">
        <f t="shared" si="0"/>
        <v>870</v>
      </c>
      <c r="F5" s="3">
        <v>42</v>
      </c>
      <c r="G5" s="4"/>
    </row>
    <row r="6" spans="1:7" ht="45">
      <c r="A6" s="1">
        <v>4</v>
      </c>
      <c r="B6" s="1" t="s">
        <v>26</v>
      </c>
      <c r="C6" s="8" t="s">
        <v>34</v>
      </c>
      <c r="D6" s="3">
        <v>404</v>
      </c>
      <c r="E6" s="2">
        <f t="shared" si="0"/>
        <v>402</v>
      </c>
      <c r="F6" s="3">
        <v>2</v>
      </c>
      <c r="G6" s="4"/>
    </row>
    <row r="7" spans="1:7" ht="30.75" customHeight="1">
      <c r="A7" s="1">
        <v>5</v>
      </c>
      <c r="B7" s="1" t="s">
        <v>3</v>
      </c>
      <c r="C7" s="8" t="s">
        <v>22</v>
      </c>
      <c r="D7" s="3">
        <v>180</v>
      </c>
      <c r="E7" s="2">
        <f t="shared" si="0"/>
        <v>177</v>
      </c>
      <c r="F7" s="3">
        <v>3</v>
      </c>
      <c r="G7" s="4"/>
    </row>
    <row r="8" spans="1:7" ht="30.75" customHeight="1">
      <c r="A8" s="1">
        <v>6</v>
      </c>
      <c r="B8" s="1" t="s">
        <v>10</v>
      </c>
      <c r="C8" s="8" t="s">
        <v>23</v>
      </c>
      <c r="D8" s="3">
        <v>500</v>
      </c>
      <c r="E8" s="2">
        <f t="shared" si="0"/>
        <v>500</v>
      </c>
      <c r="F8" s="3">
        <v>0</v>
      </c>
      <c r="G8" s="4"/>
    </row>
    <row r="9" spans="1:7" ht="30.75" customHeight="1">
      <c r="A9" s="1">
        <v>7</v>
      </c>
      <c r="B9" s="1" t="s">
        <v>14</v>
      </c>
      <c r="C9" s="8" t="s">
        <v>24</v>
      </c>
      <c r="D9" s="3">
        <v>277</v>
      </c>
      <c r="E9" s="2">
        <f t="shared" si="0"/>
        <v>277</v>
      </c>
      <c r="F9" s="3">
        <v>0</v>
      </c>
      <c r="G9" s="7"/>
    </row>
    <row r="10" spans="1:7" ht="22.5">
      <c r="A10" s="1">
        <v>8</v>
      </c>
      <c r="B10" s="1" t="s">
        <v>16</v>
      </c>
      <c r="C10" s="8" t="s">
        <v>18</v>
      </c>
      <c r="D10" s="3">
        <v>880</v>
      </c>
      <c r="E10" s="2">
        <f t="shared" si="0"/>
        <v>880</v>
      </c>
      <c r="F10" s="3">
        <v>0</v>
      </c>
      <c r="G10" s="7"/>
    </row>
    <row r="11" spans="1:7" ht="22.5">
      <c r="A11" s="1">
        <v>9</v>
      </c>
      <c r="B11" s="1" t="s">
        <v>17</v>
      </c>
      <c r="C11" s="8" t="s">
        <v>19</v>
      </c>
      <c r="D11" s="3">
        <v>2132</v>
      </c>
      <c r="E11" s="2">
        <f t="shared" si="0"/>
        <v>2071</v>
      </c>
      <c r="F11" s="3">
        <v>61</v>
      </c>
      <c r="G11" s="7"/>
    </row>
    <row r="12" spans="1:7" ht="22.5">
      <c r="A12" s="1">
        <v>10</v>
      </c>
      <c r="B12" s="1" t="s">
        <v>30</v>
      </c>
      <c r="C12" s="8" t="s">
        <v>27</v>
      </c>
      <c r="D12" s="3">
        <v>102</v>
      </c>
      <c r="E12" s="2">
        <f t="shared" si="0"/>
        <v>102</v>
      </c>
      <c r="F12" s="3">
        <v>0</v>
      </c>
      <c r="G12" s="7"/>
    </row>
    <row r="13" spans="1:7" ht="22.5">
      <c r="A13" s="1">
        <v>11</v>
      </c>
      <c r="B13" s="1" t="s">
        <v>29</v>
      </c>
      <c r="C13" s="8" t="s">
        <v>28</v>
      </c>
      <c r="D13" s="3">
        <v>1338</v>
      </c>
      <c r="E13" s="2">
        <f t="shared" si="0"/>
        <v>1282</v>
      </c>
      <c r="F13" s="3">
        <v>56</v>
      </c>
      <c r="G13" s="7"/>
    </row>
    <row r="14" spans="1:7" ht="22.5">
      <c r="A14" s="1">
        <v>12</v>
      </c>
      <c r="B14" s="1" t="s">
        <v>31</v>
      </c>
      <c r="C14" s="8" t="s">
        <v>32</v>
      </c>
      <c r="D14" s="3">
        <v>628</v>
      </c>
      <c r="E14" s="2">
        <f t="shared" si="0"/>
        <v>350</v>
      </c>
      <c r="F14" s="3">
        <v>278</v>
      </c>
      <c r="G14" s="7"/>
    </row>
    <row r="15" spans="1:7" ht="23.25" customHeight="1">
      <c r="A15" s="1"/>
      <c r="B15" s="1" t="s">
        <v>0</v>
      </c>
      <c r="C15" s="8"/>
      <c r="D15" s="3">
        <f>SUM(D3:D14)</f>
        <v>7582</v>
      </c>
      <c r="E15" s="2">
        <f>SUM(E3:E14)</f>
        <v>7119</v>
      </c>
      <c r="F15" s="3">
        <f>SUM(F3:F14)</f>
        <v>463</v>
      </c>
      <c r="G15" s="4"/>
    </row>
    <row r="16" ht="23.25" customHeight="1">
      <c r="G16" s="14" t="s">
        <v>35</v>
      </c>
    </row>
  </sheetData>
  <sheetProtection/>
  <mergeCells count="1">
    <mergeCell ref="A1:G1"/>
  </mergeCells>
  <printOptions horizontalCentered="1"/>
  <pageMargins left="0.5118110236220472" right="0.5118110236220472" top="0.3937007874015748" bottom="0.3937007874015748" header="0.2362204724409449" footer="0.2362204724409449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AlexFu</cp:lastModifiedBy>
  <cp:lastPrinted>2019-05-15T00:33:19Z</cp:lastPrinted>
  <dcterms:created xsi:type="dcterms:W3CDTF">2013-06-08T02:56:44Z</dcterms:created>
  <dcterms:modified xsi:type="dcterms:W3CDTF">2019-05-17T02:19:28Z</dcterms:modified>
  <cp:category/>
  <cp:version/>
  <cp:contentType/>
  <cp:contentStatus/>
</cp:coreProperties>
</file>